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360" yWindow="30" windowWidth="15075" windowHeight="8730" activeTab="2"/>
  </bookViews>
  <sheets>
    <sheet name="分时买卖图" sheetId="1" r:id="rId1"/>
    <sheet name="原交割单" sheetId="2" r:id="rId2"/>
    <sheet name="Sheet3" sheetId="3" r:id="rId3"/>
  </sheets>
  <calcPr calcId="145621"/>
</workbook>
</file>

<file path=xl/calcChain.xml><?xml version="1.0" encoding="utf-8"?>
<calcChain xmlns="http://schemas.openxmlformats.org/spreadsheetml/2006/main">
  <c r="H911" i="1" l="1"/>
  <c r="H883" i="1"/>
  <c r="H848" i="1"/>
  <c r="H822" i="1"/>
  <c r="H787" i="1"/>
  <c r="H757" i="1"/>
  <c r="H724" i="1"/>
  <c r="H699" i="1"/>
  <c r="H675" i="1"/>
  <c r="H645" i="1"/>
  <c r="H613" i="1"/>
  <c r="H583" i="1"/>
  <c r="H555" i="1"/>
  <c r="H526" i="1"/>
  <c r="H500" i="1"/>
  <c r="H469" i="1"/>
  <c r="H441" i="1"/>
  <c r="H411" i="1"/>
  <c r="H382" i="1"/>
  <c r="H353" i="1"/>
  <c r="H322" i="1"/>
  <c r="H296" i="1"/>
  <c r="H269" i="1"/>
  <c r="H241" i="1"/>
  <c r="H213" i="1"/>
  <c r="H183" i="1"/>
  <c r="H160" i="1"/>
  <c r="H129" i="1"/>
  <c r="H100" i="1"/>
  <c r="H74" i="1"/>
  <c r="H39" i="1"/>
  <c r="H5" i="1"/>
</calcChain>
</file>

<file path=xl/sharedStrings.xml><?xml version="1.0" encoding="utf-8"?>
<sst xmlns="http://schemas.openxmlformats.org/spreadsheetml/2006/main" count="491" uniqueCount="101">
  <si>
    <t>2016.3.14</t>
    <phoneticPr fontId="1" type="noConversion"/>
  </si>
  <si>
    <t>高伟达</t>
    <phoneticPr fontId="1" type="noConversion"/>
  </si>
  <si>
    <t>日期</t>
    <phoneticPr fontId="1" type="noConversion"/>
  </si>
  <si>
    <t>代码</t>
    <phoneticPr fontId="1" type="noConversion"/>
  </si>
  <si>
    <t>名称</t>
    <phoneticPr fontId="1" type="noConversion"/>
  </si>
  <si>
    <t>数量</t>
    <phoneticPr fontId="1" type="noConversion"/>
  </si>
  <si>
    <t>成交价格</t>
    <phoneticPr fontId="1" type="noConversion"/>
  </si>
  <si>
    <t>2016.3.15</t>
  </si>
  <si>
    <t>仓位</t>
    <phoneticPr fontId="1" type="noConversion"/>
  </si>
  <si>
    <t>2016.3.15</t>
    <phoneticPr fontId="1" type="noConversion"/>
  </si>
  <si>
    <t>2016.3.16</t>
    <phoneticPr fontId="1" type="noConversion"/>
  </si>
  <si>
    <t>宝德股份</t>
    <phoneticPr fontId="1" type="noConversion"/>
  </si>
  <si>
    <t>宝德股份</t>
    <phoneticPr fontId="1" type="noConversion"/>
  </si>
  <si>
    <t>2016.3.17</t>
    <phoneticPr fontId="1" type="noConversion"/>
  </si>
  <si>
    <t>浙江金科</t>
    <phoneticPr fontId="1" type="noConversion"/>
  </si>
  <si>
    <t>浙江金科</t>
    <phoneticPr fontId="1" type="noConversion"/>
  </si>
  <si>
    <t>2016.5.20</t>
    <phoneticPr fontId="1" type="noConversion"/>
  </si>
  <si>
    <t>银宝山新</t>
    <phoneticPr fontId="1" type="noConversion"/>
  </si>
  <si>
    <t>2016.5.23</t>
    <phoneticPr fontId="1" type="noConversion"/>
  </si>
  <si>
    <t>科恒股份</t>
    <phoneticPr fontId="1" type="noConversion"/>
  </si>
  <si>
    <t>2016.5.23</t>
    <phoneticPr fontId="1" type="noConversion"/>
  </si>
  <si>
    <t>2016.5.24</t>
    <phoneticPr fontId="1" type="noConversion"/>
  </si>
  <si>
    <t>金冠电气</t>
    <phoneticPr fontId="1" type="noConversion"/>
  </si>
  <si>
    <t>2016.5.25</t>
    <phoneticPr fontId="1" type="noConversion"/>
  </si>
  <si>
    <t>2016.5.26</t>
    <phoneticPr fontId="1" type="noConversion"/>
  </si>
  <si>
    <t>可立克</t>
  </si>
  <si>
    <t>可立克</t>
    <phoneticPr fontId="1" type="noConversion"/>
  </si>
  <si>
    <t>雷曼股份</t>
    <phoneticPr fontId="1" type="noConversion"/>
  </si>
  <si>
    <t>雷曼股份</t>
    <phoneticPr fontId="1" type="noConversion"/>
  </si>
  <si>
    <t>2016.5.27</t>
    <phoneticPr fontId="1" type="noConversion"/>
  </si>
  <si>
    <t>胜宏科技</t>
    <phoneticPr fontId="1" type="noConversion"/>
  </si>
  <si>
    <t>2016.5.30</t>
    <phoneticPr fontId="1" type="noConversion"/>
  </si>
  <si>
    <t>2016.5.31</t>
  </si>
  <si>
    <t>2016.5.30</t>
    <phoneticPr fontId="1" type="noConversion"/>
  </si>
  <si>
    <t>永和智控</t>
    <phoneticPr fontId="1" type="noConversion"/>
  </si>
  <si>
    <t>永和智控</t>
    <phoneticPr fontId="1" type="noConversion"/>
  </si>
  <si>
    <t>名家汇</t>
    <phoneticPr fontId="1" type="noConversion"/>
  </si>
  <si>
    <t>2016.5.31</t>
    <phoneticPr fontId="1" type="noConversion"/>
  </si>
  <si>
    <t>买卖标志</t>
    <phoneticPr fontId="1" type="noConversion"/>
  </si>
  <si>
    <t>买入</t>
    <phoneticPr fontId="1" type="noConversion"/>
  </si>
  <si>
    <t>卖出</t>
    <phoneticPr fontId="1" type="noConversion"/>
  </si>
  <si>
    <t>2016.6.1</t>
    <phoneticPr fontId="1" type="noConversion"/>
  </si>
  <si>
    <t>2016.6.2</t>
  </si>
  <si>
    <t>五矿发展</t>
    <phoneticPr fontId="1" type="noConversion"/>
  </si>
  <si>
    <t>五矿发展</t>
    <phoneticPr fontId="1" type="noConversion"/>
  </si>
  <si>
    <t>20016.6.2</t>
    <phoneticPr fontId="1" type="noConversion"/>
  </si>
  <si>
    <t>20016.6.3</t>
  </si>
  <si>
    <t>当天几乎最高点卖出</t>
    <phoneticPr fontId="1" type="noConversion"/>
  </si>
  <si>
    <t>20016.6.29</t>
    <phoneticPr fontId="1" type="noConversion"/>
  </si>
  <si>
    <t>榕基软件</t>
    <phoneticPr fontId="1" type="noConversion"/>
  </si>
  <si>
    <t>20016.6.30</t>
    <phoneticPr fontId="1" type="noConversion"/>
  </si>
  <si>
    <t>20016.7.01</t>
    <phoneticPr fontId="1" type="noConversion"/>
  </si>
  <si>
    <t>爱康科技</t>
    <phoneticPr fontId="1" type="noConversion"/>
  </si>
  <si>
    <t>世嘉科技</t>
    <phoneticPr fontId="1" type="noConversion"/>
  </si>
  <si>
    <t>20016.7.04</t>
    <phoneticPr fontId="1" type="noConversion"/>
  </si>
  <si>
    <t>20016.7.05</t>
    <phoneticPr fontId="1" type="noConversion"/>
  </si>
  <si>
    <t>恒泰实达</t>
    <phoneticPr fontId="1" type="noConversion"/>
  </si>
  <si>
    <t>20016.7.06</t>
    <phoneticPr fontId="1" type="noConversion"/>
  </si>
  <si>
    <t>浙江世宝</t>
    <phoneticPr fontId="1" type="noConversion"/>
  </si>
  <si>
    <t>20016.7.07</t>
  </si>
  <si>
    <t>20016.7.07</t>
    <phoneticPr fontId="1" type="noConversion"/>
  </si>
  <si>
    <t>20016.7.08</t>
  </si>
  <si>
    <t>冠昊生物</t>
    <phoneticPr fontId="1" type="noConversion"/>
  </si>
  <si>
    <t>20016.7.08</t>
    <phoneticPr fontId="1" type="noConversion"/>
  </si>
  <si>
    <t>20016.7.011</t>
    <phoneticPr fontId="1" type="noConversion"/>
  </si>
  <si>
    <t>20016.7.11</t>
    <phoneticPr fontId="1" type="noConversion"/>
  </si>
  <si>
    <t>20016.7.12</t>
    <phoneticPr fontId="1" type="noConversion"/>
  </si>
  <si>
    <t>韩建河山</t>
    <phoneticPr fontId="1" type="noConversion"/>
  </si>
  <si>
    <t>20016.7.12</t>
    <phoneticPr fontId="1" type="noConversion"/>
  </si>
  <si>
    <t>20016.7.18</t>
    <phoneticPr fontId="1" type="noConversion"/>
  </si>
  <si>
    <t>银禧科技</t>
    <phoneticPr fontId="1" type="noConversion"/>
  </si>
  <si>
    <t>20016.7.19</t>
    <phoneticPr fontId="1" type="noConversion"/>
  </si>
  <si>
    <t>环球印务</t>
    <phoneticPr fontId="1" type="noConversion"/>
  </si>
  <si>
    <t>海南瑞泽</t>
    <phoneticPr fontId="1" type="noConversion"/>
  </si>
  <si>
    <t>20016.8.11</t>
    <phoneticPr fontId="1" type="noConversion"/>
  </si>
  <si>
    <t>20016.8.12</t>
    <phoneticPr fontId="1" type="noConversion"/>
  </si>
  <si>
    <t>宝泰隆</t>
    <phoneticPr fontId="1" type="noConversion"/>
  </si>
  <si>
    <t>20016.8.12</t>
    <phoneticPr fontId="1" type="noConversion"/>
  </si>
  <si>
    <t>20016.8.15</t>
    <phoneticPr fontId="1" type="noConversion"/>
  </si>
  <si>
    <t>丰元股份</t>
    <phoneticPr fontId="1" type="noConversion"/>
  </si>
  <si>
    <t>20016.8.16</t>
    <phoneticPr fontId="1" type="noConversion"/>
  </si>
  <si>
    <t>20016.8.18</t>
    <phoneticPr fontId="1" type="noConversion"/>
  </si>
  <si>
    <t>20016.8.19</t>
    <phoneticPr fontId="1" type="noConversion"/>
  </si>
  <si>
    <t>三德科技</t>
    <phoneticPr fontId="1" type="noConversion"/>
  </si>
  <si>
    <t>20016.8.22</t>
    <phoneticPr fontId="1" type="noConversion"/>
  </si>
  <si>
    <t>上海九百</t>
    <phoneticPr fontId="1" type="noConversion"/>
  </si>
  <si>
    <t>20016.8.23</t>
    <phoneticPr fontId="1" type="noConversion"/>
  </si>
  <si>
    <t>20016.8.24</t>
    <phoneticPr fontId="1" type="noConversion"/>
  </si>
  <si>
    <t>明家联合</t>
    <phoneticPr fontId="1" type="noConversion"/>
  </si>
  <si>
    <t>20016.8.25</t>
    <phoneticPr fontId="1" type="noConversion"/>
  </si>
  <si>
    <t>名家汇</t>
    <phoneticPr fontId="1" type="noConversion"/>
  </si>
  <si>
    <t>林疯狂3月-8月交割单</t>
    <phoneticPr fontId="1" type="noConversion"/>
  </si>
  <si>
    <t>市值</t>
    <phoneticPr fontId="1" type="noConversion"/>
  </si>
  <si>
    <t>第1届职业新锐(百万)赛(20161010-20161231)</t>
    <phoneticPr fontId="1" type="noConversion"/>
  </si>
  <si>
    <t>第27届再战杯实盘争霸赛(20160401-20160630)</t>
    <phoneticPr fontId="1" type="noConversion"/>
  </si>
  <si>
    <t>第28届再战杯实盘争霸赛(20160701-20160930)</t>
    <phoneticPr fontId="1" type="noConversion"/>
  </si>
  <si>
    <t>冠军</t>
    <phoneticPr fontId="1" type="noConversion"/>
  </si>
  <si>
    <t>退赛</t>
    <phoneticPr fontId="1" type="noConversion"/>
  </si>
  <si>
    <t xml:space="preserve"> Linsanity016历届比赛</t>
    <phoneticPr fontId="1" type="noConversion"/>
  </si>
  <si>
    <t>收益率</t>
    <phoneticPr fontId="1" type="noConversion"/>
  </si>
  <si>
    <t>排名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</si>
</sst>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00000"/>
  </numFmts>
  <fonts count="6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theme="1"/>
      <name val="宋体"/>
      <family val="3"/>
      <charset val="134"/>
      <scheme val="minor"/>
    </font>
    <font>
      <sz val="24"/>
      <color rgb="FFFF0000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  <font>
      <b/>
      <sz val="11"/>
      <color theme="1"/>
      <name val="宋体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</borders>
  <cellStyleXfs count="1">
    <xf numFmtId="0" fontId="0" fillId="0" borderId="0">
      <alignment vertical="center"/>
    </xf>
  </cellStyleXfs>
  <cellXfs count="43">
    <xf numFmtId="0" fontId="0" fillId="0" borderId="0" xfId="0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176" fontId="0" fillId="0" borderId="1" xfId="0" applyNumberForma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9" fontId="0" fillId="0" borderId="0" xfId="0" applyNumberFormat="1" applyBorder="1" applyAlignment="1">
      <alignment vertical="center"/>
    </xf>
    <xf numFmtId="0" fontId="0" fillId="0" borderId="0" xfId="0" applyBorder="1">
      <alignment vertical="center"/>
    </xf>
    <xf numFmtId="0" fontId="0" fillId="0" borderId="1" xfId="0" applyBorder="1">
      <alignment vertical="center"/>
    </xf>
    <xf numFmtId="0" fontId="0" fillId="0" borderId="1" xfId="0" applyFill="1" applyBorder="1" applyAlignment="1">
      <alignment horizontal="center" vertical="center"/>
    </xf>
    <xf numFmtId="176" fontId="0" fillId="0" borderId="1" xfId="0" applyNumberFormat="1" applyFill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176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0" fillId="0" borderId="0" xfId="0" applyAlignment="1">
      <alignment horizontal="left" vertical="center"/>
    </xf>
    <xf numFmtId="0" fontId="5" fillId="0" borderId="6" xfId="0" applyFont="1" applyBorder="1">
      <alignment vertical="center"/>
    </xf>
    <xf numFmtId="0" fontId="5" fillId="0" borderId="7" xfId="0" applyFont="1" applyBorder="1" applyAlignment="1">
      <alignment horizontal="left" vertical="center"/>
    </xf>
    <xf numFmtId="0" fontId="5" fillId="0" borderId="8" xfId="0" applyFont="1" applyBorder="1">
      <alignment vertical="center"/>
    </xf>
    <xf numFmtId="0" fontId="0" fillId="0" borderId="9" xfId="0" applyBorder="1">
      <alignment vertical="center"/>
    </xf>
    <xf numFmtId="9" fontId="4" fillId="0" borderId="1" xfId="0" applyNumberFormat="1" applyFont="1" applyBorder="1" applyAlignment="1">
      <alignment horizontal="left" vertical="center"/>
    </xf>
    <xf numFmtId="0" fontId="4" fillId="0" borderId="10" xfId="0" applyFont="1" applyBorder="1">
      <alignment vertical="center"/>
    </xf>
    <xf numFmtId="9" fontId="0" fillId="0" borderId="1" xfId="0" applyNumberFormat="1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0" fillId="0" borderId="11" xfId="0" applyBorder="1">
      <alignment vertical="center"/>
    </xf>
    <xf numFmtId="9" fontId="4" fillId="0" borderId="12" xfId="0" applyNumberFormat="1" applyFont="1" applyBorder="1" applyAlignment="1">
      <alignment horizontal="left" vertical="center"/>
    </xf>
    <xf numFmtId="0" fontId="4" fillId="0" borderId="13" xfId="0" applyFont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9" fontId="0" fillId="0" borderId="3" xfId="0" applyNumberFormat="1" applyBorder="1" applyAlignment="1">
      <alignment horizontal="center" vertical="center"/>
    </xf>
    <xf numFmtId="9" fontId="0" fillId="0" borderId="4" xfId="0" applyNumberFormat="1" applyBorder="1" applyAlignment="1">
      <alignment horizontal="center" vertical="center"/>
    </xf>
    <xf numFmtId="9" fontId="0" fillId="0" borderId="1" xfId="0" applyNumberFormat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9" fontId="0" fillId="0" borderId="2" xfId="0" applyNumberForma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9" fontId="0" fillId="0" borderId="3" xfId="0" applyNumberForma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9" fontId="2" fillId="0" borderId="3" xfId="0" applyNumberFormat="1" applyFont="1" applyBorder="1" applyAlignment="1">
      <alignment horizontal="center" vertical="center"/>
    </xf>
    <xf numFmtId="9" fontId="2" fillId="0" borderId="4" xfId="0" applyNumberFormat="1" applyFont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2.png"/><Relationship Id="rId13" Type="http://schemas.openxmlformats.org/officeDocument/2006/relationships/image" Target="../media/image77.png"/><Relationship Id="rId18" Type="http://schemas.openxmlformats.org/officeDocument/2006/relationships/image" Target="../media/image82.png"/><Relationship Id="rId26" Type="http://schemas.openxmlformats.org/officeDocument/2006/relationships/image" Target="../media/image90.png"/><Relationship Id="rId3" Type="http://schemas.openxmlformats.org/officeDocument/2006/relationships/image" Target="../media/image67.png"/><Relationship Id="rId21" Type="http://schemas.openxmlformats.org/officeDocument/2006/relationships/image" Target="../media/image85.png"/><Relationship Id="rId7" Type="http://schemas.openxmlformats.org/officeDocument/2006/relationships/image" Target="../media/image71.png"/><Relationship Id="rId12" Type="http://schemas.openxmlformats.org/officeDocument/2006/relationships/image" Target="../media/image76.png"/><Relationship Id="rId17" Type="http://schemas.openxmlformats.org/officeDocument/2006/relationships/image" Target="../media/image81.png"/><Relationship Id="rId25" Type="http://schemas.openxmlformats.org/officeDocument/2006/relationships/image" Target="../media/image89.png"/><Relationship Id="rId2" Type="http://schemas.openxmlformats.org/officeDocument/2006/relationships/image" Target="../media/image66.png"/><Relationship Id="rId16" Type="http://schemas.openxmlformats.org/officeDocument/2006/relationships/image" Target="../media/image80.png"/><Relationship Id="rId20" Type="http://schemas.openxmlformats.org/officeDocument/2006/relationships/image" Target="../media/image84.png"/><Relationship Id="rId29" Type="http://schemas.openxmlformats.org/officeDocument/2006/relationships/image" Target="../media/image93.png"/><Relationship Id="rId1" Type="http://schemas.openxmlformats.org/officeDocument/2006/relationships/image" Target="../media/image65.png"/><Relationship Id="rId6" Type="http://schemas.openxmlformats.org/officeDocument/2006/relationships/image" Target="../media/image70.png"/><Relationship Id="rId11" Type="http://schemas.openxmlformats.org/officeDocument/2006/relationships/image" Target="../media/image75.png"/><Relationship Id="rId24" Type="http://schemas.openxmlformats.org/officeDocument/2006/relationships/image" Target="../media/image88.png"/><Relationship Id="rId5" Type="http://schemas.openxmlformats.org/officeDocument/2006/relationships/image" Target="../media/image69.png"/><Relationship Id="rId15" Type="http://schemas.openxmlformats.org/officeDocument/2006/relationships/image" Target="../media/image79.png"/><Relationship Id="rId23" Type="http://schemas.openxmlformats.org/officeDocument/2006/relationships/image" Target="../media/image87.png"/><Relationship Id="rId28" Type="http://schemas.openxmlformats.org/officeDocument/2006/relationships/image" Target="../media/image92.png"/><Relationship Id="rId10" Type="http://schemas.openxmlformats.org/officeDocument/2006/relationships/image" Target="../media/image74.png"/><Relationship Id="rId19" Type="http://schemas.openxmlformats.org/officeDocument/2006/relationships/image" Target="../media/image83.png"/><Relationship Id="rId4" Type="http://schemas.openxmlformats.org/officeDocument/2006/relationships/image" Target="../media/image68.png"/><Relationship Id="rId9" Type="http://schemas.openxmlformats.org/officeDocument/2006/relationships/image" Target="../media/image73.png"/><Relationship Id="rId14" Type="http://schemas.openxmlformats.org/officeDocument/2006/relationships/image" Target="../media/image78.png"/><Relationship Id="rId22" Type="http://schemas.openxmlformats.org/officeDocument/2006/relationships/image" Target="../media/image86.png"/><Relationship Id="rId27" Type="http://schemas.openxmlformats.org/officeDocument/2006/relationships/image" Target="../media/image91.png"/><Relationship Id="rId30" Type="http://schemas.openxmlformats.org/officeDocument/2006/relationships/image" Target="../media/image9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6</xdr:row>
      <xdr:rowOff>161925</xdr:rowOff>
    </xdr:from>
    <xdr:to>
      <xdr:col>5</xdr:col>
      <xdr:colOff>332894</xdr:colOff>
      <xdr:row>35</xdr:row>
      <xdr:rowOff>85113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5250" y="676275"/>
          <a:ext cx="3847619" cy="48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19050</xdr:rowOff>
    </xdr:from>
    <xdr:to>
      <xdr:col>20</xdr:col>
      <xdr:colOff>684515</xdr:colOff>
      <xdr:row>35</xdr:row>
      <xdr:rowOff>94641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010025" y="704850"/>
          <a:ext cx="10285715" cy="487619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40</xdr:row>
      <xdr:rowOff>104775</xdr:rowOff>
    </xdr:from>
    <xdr:to>
      <xdr:col>9</xdr:col>
      <xdr:colOff>314325</xdr:colOff>
      <xdr:row>70</xdr:row>
      <xdr:rowOff>154646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" y="6448425"/>
          <a:ext cx="6667499" cy="5193371"/>
        </a:xfrm>
        <a:prstGeom prst="rect">
          <a:avLst/>
        </a:prstGeom>
      </xdr:spPr>
    </xdr:pic>
    <xdr:clientData/>
  </xdr:twoCellAnchor>
  <xdr:twoCellAnchor editAs="oneCell">
    <xdr:from>
      <xdr:col>9</xdr:col>
      <xdr:colOff>504825</xdr:colOff>
      <xdr:row>40</xdr:row>
      <xdr:rowOff>114300</xdr:rowOff>
    </xdr:from>
    <xdr:to>
      <xdr:col>22</xdr:col>
      <xdr:colOff>265019</xdr:colOff>
      <xdr:row>71</xdr:row>
      <xdr:rowOff>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753225" y="6457950"/>
          <a:ext cx="8675594" cy="5200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1</xdr:rowOff>
    </xdr:from>
    <xdr:to>
      <xdr:col>11</xdr:col>
      <xdr:colOff>226978</xdr:colOff>
      <xdr:row>96</xdr:row>
      <xdr:rowOff>76201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2515851"/>
          <a:ext cx="7951753" cy="3505200"/>
        </a:xfrm>
        <a:prstGeom prst="rect">
          <a:avLst/>
        </a:prstGeom>
      </xdr:spPr>
    </xdr:pic>
    <xdr:clientData/>
  </xdr:twoCellAnchor>
  <xdr:twoCellAnchor editAs="oneCell">
    <xdr:from>
      <xdr:col>11</xdr:col>
      <xdr:colOff>438150</xdr:colOff>
      <xdr:row>72</xdr:row>
      <xdr:rowOff>161925</xdr:rowOff>
    </xdr:from>
    <xdr:to>
      <xdr:col>22</xdr:col>
      <xdr:colOff>190786</xdr:colOff>
      <xdr:row>96</xdr:row>
      <xdr:rowOff>57150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058150" y="11991975"/>
          <a:ext cx="7296436" cy="4010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11</xdr:col>
      <xdr:colOff>367318</xdr:colOff>
      <xdr:row>125</xdr:row>
      <xdr:rowOff>161925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7316450"/>
          <a:ext cx="8092093" cy="3762375"/>
        </a:xfrm>
        <a:prstGeom prst="rect">
          <a:avLst/>
        </a:prstGeom>
      </xdr:spPr>
    </xdr:pic>
    <xdr:clientData/>
  </xdr:twoCellAnchor>
  <xdr:twoCellAnchor editAs="oneCell">
    <xdr:from>
      <xdr:col>11</xdr:col>
      <xdr:colOff>495301</xdr:colOff>
      <xdr:row>102</xdr:row>
      <xdr:rowOff>123825</xdr:rowOff>
    </xdr:from>
    <xdr:to>
      <xdr:col>22</xdr:col>
      <xdr:colOff>315131</xdr:colOff>
      <xdr:row>126</xdr:row>
      <xdr:rowOff>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115301" y="17097375"/>
          <a:ext cx="7363630" cy="39909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133</xdr:row>
      <xdr:rowOff>0</xdr:rowOff>
    </xdr:from>
    <xdr:to>
      <xdr:col>8</xdr:col>
      <xdr:colOff>371476</xdr:colOff>
      <xdr:row>156</xdr:row>
      <xdr:rowOff>101327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" y="23145750"/>
          <a:ext cx="6038850" cy="4044677"/>
        </a:xfrm>
        <a:prstGeom prst="rect">
          <a:avLst/>
        </a:prstGeom>
      </xdr:spPr>
    </xdr:pic>
    <xdr:clientData/>
  </xdr:twoCellAnchor>
  <xdr:twoCellAnchor editAs="oneCell">
    <xdr:from>
      <xdr:col>8</xdr:col>
      <xdr:colOff>638175</xdr:colOff>
      <xdr:row>132</xdr:row>
      <xdr:rowOff>161926</xdr:rowOff>
    </xdr:from>
    <xdr:to>
      <xdr:col>17</xdr:col>
      <xdr:colOff>628650</xdr:colOff>
      <xdr:row>156</xdr:row>
      <xdr:rowOff>98115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200775" y="23136226"/>
          <a:ext cx="6162675" cy="40509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161</xdr:row>
      <xdr:rowOff>95251</xdr:rowOff>
    </xdr:from>
    <xdr:to>
      <xdr:col>10</xdr:col>
      <xdr:colOff>152399</xdr:colOff>
      <xdr:row>179</xdr:row>
      <xdr:rowOff>157182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27184351"/>
          <a:ext cx="7191374" cy="3148031"/>
        </a:xfrm>
        <a:prstGeom prst="rect">
          <a:avLst/>
        </a:prstGeom>
      </xdr:spPr>
    </xdr:pic>
    <xdr:clientData/>
  </xdr:twoCellAnchor>
  <xdr:twoCellAnchor editAs="oneCell">
    <xdr:from>
      <xdr:col>10</xdr:col>
      <xdr:colOff>371476</xdr:colOff>
      <xdr:row>161</xdr:row>
      <xdr:rowOff>123825</xdr:rowOff>
    </xdr:from>
    <xdr:to>
      <xdr:col>19</xdr:col>
      <xdr:colOff>74342</xdr:colOff>
      <xdr:row>179</xdr:row>
      <xdr:rowOff>66675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7305676" y="27212925"/>
          <a:ext cx="5875066" cy="3028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187</xdr:row>
      <xdr:rowOff>95251</xdr:rowOff>
    </xdr:from>
    <xdr:to>
      <xdr:col>7</xdr:col>
      <xdr:colOff>504825</xdr:colOff>
      <xdr:row>209</xdr:row>
      <xdr:rowOff>93335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31642051"/>
          <a:ext cx="5486400" cy="3769984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184</xdr:row>
      <xdr:rowOff>104775</xdr:rowOff>
    </xdr:from>
    <xdr:to>
      <xdr:col>16</xdr:col>
      <xdr:colOff>333375</xdr:colOff>
      <xdr:row>209</xdr:row>
      <xdr:rowOff>84356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5638800" y="31137225"/>
          <a:ext cx="5743575" cy="426583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215</xdr:row>
      <xdr:rowOff>0</xdr:rowOff>
    </xdr:from>
    <xdr:to>
      <xdr:col>9</xdr:col>
      <xdr:colOff>378688</xdr:colOff>
      <xdr:row>238</xdr:row>
      <xdr:rowOff>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" y="36347400"/>
          <a:ext cx="6731862" cy="3943350"/>
        </a:xfrm>
        <a:prstGeom prst="rect">
          <a:avLst/>
        </a:prstGeom>
      </xdr:spPr>
    </xdr:pic>
    <xdr:clientData/>
  </xdr:twoCellAnchor>
  <xdr:twoCellAnchor editAs="oneCell">
    <xdr:from>
      <xdr:col>9</xdr:col>
      <xdr:colOff>523876</xdr:colOff>
      <xdr:row>215</xdr:row>
      <xdr:rowOff>1</xdr:rowOff>
    </xdr:from>
    <xdr:to>
      <xdr:col>19</xdr:col>
      <xdr:colOff>457200</xdr:colOff>
      <xdr:row>237</xdr:row>
      <xdr:rowOff>161352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772276" y="36347401"/>
          <a:ext cx="6791324" cy="39332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245</xdr:row>
      <xdr:rowOff>0</xdr:rowOff>
    </xdr:from>
    <xdr:to>
      <xdr:col>11</xdr:col>
      <xdr:colOff>327004</xdr:colOff>
      <xdr:row>266</xdr:row>
      <xdr:rowOff>9525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41490900"/>
          <a:ext cx="8051779" cy="3609975"/>
        </a:xfrm>
        <a:prstGeom prst="rect">
          <a:avLst/>
        </a:prstGeom>
      </xdr:spPr>
    </xdr:pic>
    <xdr:clientData/>
  </xdr:twoCellAnchor>
  <xdr:twoCellAnchor editAs="oneCell">
    <xdr:from>
      <xdr:col>11</xdr:col>
      <xdr:colOff>438151</xdr:colOff>
      <xdr:row>242</xdr:row>
      <xdr:rowOff>104776</xdr:rowOff>
    </xdr:from>
    <xdr:to>
      <xdr:col>21</xdr:col>
      <xdr:colOff>438150</xdr:colOff>
      <xdr:row>266</xdr:row>
      <xdr:rowOff>11132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8058151" y="41081326"/>
          <a:ext cx="6857999" cy="402115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272</xdr:row>
      <xdr:rowOff>1</xdr:rowOff>
    </xdr:from>
    <xdr:to>
      <xdr:col>6</xdr:col>
      <xdr:colOff>28576</xdr:colOff>
      <xdr:row>293</xdr:row>
      <xdr:rowOff>32296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" y="46120051"/>
          <a:ext cx="4324350" cy="3632745"/>
        </a:xfrm>
        <a:prstGeom prst="rect">
          <a:avLst/>
        </a:prstGeom>
      </xdr:spPr>
    </xdr:pic>
    <xdr:clientData/>
  </xdr:twoCellAnchor>
  <xdr:twoCellAnchor editAs="oneCell">
    <xdr:from>
      <xdr:col>6</xdr:col>
      <xdr:colOff>247650</xdr:colOff>
      <xdr:row>272</xdr:row>
      <xdr:rowOff>1</xdr:rowOff>
    </xdr:from>
    <xdr:to>
      <xdr:col>16</xdr:col>
      <xdr:colOff>139875</xdr:colOff>
      <xdr:row>293</xdr:row>
      <xdr:rowOff>66675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4438650" y="46120051"/>
          <a:ext cx="6750225" cy="36671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10</xdr:col>
      <xdr:colOff>274276</xdr:colOff>
      <xdr:row>319</xdr:row>
      <xdr:rowOff>28575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50749200"/>
          <a:ext cx="7313251" cy="3457575"/>
        </a:xfrm>
        <a:prstGeom prst="rect">
          <a:avLst/>
        </a:prstGeom>
      </xdr:spPr>
    </xdr:pic>
    <xdr:clientData/>
  </xdr:twoCellAnchor>
  <xdr:twoCellAnchor editAs="oneCell">
    <xdr:from>
      <xdr:col>10</xdr:col>
      <xdr:colOff>466726</xdr:colOff>
      <xdr:row>294</xdr:row>
      <xdr:rowOff>104776</xdr:rowOff>
    </xdr:from>
    <xdr:to>
      <xdr:col>20</xdr:col>
      <xdr:colOff>466726</xdr:colOff>
      <xdr:row>319</xdr:row>
      <xdr:rowOff>13360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7400926" y="49996726"/>
          <a:ext cx="6858000" cy="41948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328</xdr:row>
      <xdr:rowOff>1</xdr:rowOff>
    </xdr:from>
    <xdr:to>
      <xdr:col>9</xdr:col>
      <xdr:colOff>381000</xdr:colOff>
      <xdr:row>350</xdr:row>
      <xdr:rowOff>947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55721251"/>
          <a:ext cx="6734175" cy="3772846"/>
        </a:xfrm>
        <a:prstGeom prst="rect">
          <a:avLst/>
        </a:prstGeom>
      </xdr:spPr>
    </xdr:pic>
    <xdr:clientData/>
  </xdr:twoCellAnchor>
  <xdr:twoCellAnchor editAs="oneCell">
    <xdr:from>
      <xdr:col>9</xdr:col>
      <xdr:colOff>657225</xdr:colOff>
      <xdr:row>328</xdr:row>
      <xdr:rowOff>19050</xdr:rowOff>
    </xdr:from>
    <xdr:to>
      <xdr:col>21</xdr:col>
      <xdr:colOff>56885</xdr:colOff>
      <xdr:row>350</xdr:row>
      <xdr:rowOff>9525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905625" y="55740300"/>
          <a:ext cx="7629260" cy="37623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356</xdr:row>
      <xdr:rowOff>1</xdr:rowOff>
    </xdr:from>
    <xdr:to>
      <xdr:col>10</xdr:col>
      <xdr:colOff>658506</xdr:colOff>
      <xdr:row>379</xdr:row>
      <xdr:rowOff>1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" y="60521851"/>
          <a:ext cx="7697480" cy="3943350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152400</xdr:colOff>
      <xdr:row>353</xdr:row>
      <xdr:rowOff>0</xdr:rowOff>
    </xdr:from>
    <xdr:to>
      <xdr:col>20</xdr:col>
      <xdr:colOff>66675</xdr:colOff>
      <xdr:row>379</xdr:row>
      <xdr:rowOff>6987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7772400" y="60007500"/>
          <a:ext cx="6086475" cy="44646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383</xdr:row>
      <xdr:rowOff>76200</xdr:rowOff>
    </xdr:from>
    <xdr:to>
      <xdr:col>9</xdr:col>
      <xdr:colOff>76200</xdr:colOff>
      <xdr:row>407</xdr:row>
      <xdr:rowOff>141469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65227200"/>
          <a:ext cx="6429375" cy="4180069"/>
        </a:xfrm>
        <a:prstGeom prst="rect">
          <a:avLst/>
        </a:prstGeom>
      </xdr:spPr>
    </xdr:pic>
    <xdr:clientData/>
  </xdr:twoCellAnchor>
  <xdr:twoCellAnchor editAs="oneCell">
    <xdr:from>
      <xdr:col>9</xdr:col>
      <xdr:colOff>257175</xdr:colOff>
      <xdr:row>383</xdr:row>
      <xdr:rowOff>66675</xdr:rowOff>
    </xdr:from>
    <xdr:to>
      <xdr:col>21</xdr:col>
      <xdr:colOff>577421</xdr:colOff>
      <xdr:row>407</xdr:row>
      <xdr:rowOff>114300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6610350" y="65217675"/>
          <a:ext cx="8549846" cy="41624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413</xdr:row>
      <xdr:rowOff>0</xdr:rowOff>
    </xdr:from>
    <xdr:to>
      <xdr:col>10</xdr:col>
      <xdr:colOff>485775</xdr:colOff>
      <xdr:row>438</xdr:row>
      <xdr:rowOff>13607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70294500"/>
          <a:ext cx="7524750" cy="4299857"/>
        </a:xfrm>
        <a:prstGeom prst="rect">
          <a:avLst/>
        </a:prstGeom>
      </xdr:spPr>
    </xdr:pic>
    <xdr:clientData/>
  </xdr:twoCellAnchor>
  <xdr:twoCellAnchor editAs="oneCell">
    <xdr:from>
      <xdr:col>10</xdr:col>
      <xdr:colOff>619125</xdr:colOff>
      <xdr:row>409</xdr:row>
      <xdr:rowOff>28576</xdr:rowOff>
    </xdr:from>
    <xdr:to>
      <xdr:col>21</xdr:col>
      <xdr:colOff>314324</xdr:colOff>
      <xdr:row>437</xdr:row>
      <xdr:rowOff>170810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7658100" y="69637276"/>
          <a:ext cx="7238999" cy="494283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443</xdr:row>
      <xdr:rowOff>1</xdr:rowOff>
    </xdr:from>
    <xdr:to>
      <xdr:col>8</xdr:col>
      <xdr:colOff>638176</xdr:colOff>
      <xdr:row>465</xdr:row>
      <xdr:rowOff>128441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" y="75438001"/>
          <a:ext cx="6305550" cy="3900340"/>
        </a:xfrm>
        <a:prstGeom prst="rect">
          <a:avLst/>
        </a:prstGeom>
      </xdr:spPr>
    </xdr:pic>
    <xdr:clientData/>
  </xdr:twoCellAnchor>
  <xdr:twoCellAnchor editAs="oneCell">
    <xdr:from>
      <xdr:col>8</xdr:col>
      <xdr:colOff>666750</xdr:colOff>
      <xdr:row>443</xdr:row>
      <xdr:rowOff>0</xdr:rowOff>
    </xdr:from>
    <xdr:to>
      <xdr:col>20</xdr:col>
      <xdr:colOff>332257</xdr:colOff>
      <xdr:row>465</xdr:row>
      <xdr:rowOff>123825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6334125" y="75438000"/>
          <a:ext cx="7895107" cy="3895725"/>
        </a:xfrm>
        <a:prstGeom prst="rect">
          <a:avLst/>
        </a:prstGeom>
      </xdr:spPr>
    </xdr:pic>
    <xdr:clientData/>
  </xdr:twoCellAnchor>
  <xdr:twoCellAnchor editAs="oneCell">
    <xdr:from>
      <xdr:col>10</xdr:col>
      <xdr:colOff>180975</xdr:colOff>
      <xdr:row>471</xdr:row>
      <xdr:rowOff>47625</xdr:rowOff>
    </xdr:from>
    <xdr:to>
      <xdr:col>23</xdr:col>
      <xdr:colOff>503671</xdr:colOff>
      <xdr:row>496</xdr:row>
      <xdr:rowOff>75661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7219950" y="80286225"/>
          <a:ext cx="9238096" cy="43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471</xdr:row>
      <xdr:rowOff>19050</xdr:rowOff>
    </xdr:from>
    <xdr:to>
      <xdr:col>10</xdr:col>
      <xdr:colOff>152400</xdr:colOff>
      <xdr:row>497</xdr:row>
      <xdr:rowOff>35180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80257650"/>
          <a:ext cx="7191375" cy="447383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502</xdr:row>
      <xdr:rowOff>0</xdr:rowOff>
    </xdr:from>
    <xdr:to>
      <xdr:col>9</xdr:col>
      <xdr:colOff>561976</xdr:colOff>
      <xdr:row>522</xdr:row>
      <xdr:rowOff>145600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" y="85553550"/>
          <a:ext cx="6915150" cy="3574600"/>
        </a:xfrm>
        <a:prstGeom prst="rect">
          <a:avLst/>
        </a:prstGeom>
      </xdr:spPr>
    </xdr:pic>
    <xdr:clientData/>
  </xdr:twoCellAnchor>
  <xdr:twoCellAnchor editAs="oneCell">
    <xdr:from>
      <xdr:col>9</xdr:col>
      <xdr:colOff>647700</xdr:colOff>
      <xdr:row>499</xdr:row>
      <xdr:rowOff>161925</xdr:rowOff>
    </xdr:from>
    <xdr:to>
      <xdr:col>20</xdr:col>
      <xdr:colOff>85725</xdr:colOff>
      <xdr:row>522</xdr:row>
      <xdr:rowOff>149961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7000875" y="85201125"/>
          <a:ext cx="6981825" cy="3931386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19051</xdr:colOff>
      <xdr:row>527</xdr:row>
      <xdr:rowOff>161926</xdr:rowOff>
    </xdr:from>
    <xdr:to>
      <xdr:col>22</xdr:col>
      <xdr:colOff>258129</xdr:colOff>
      <xdr:row>552</xdr:row>
      <xdr:rowOff>85726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7058026" y="90001726"/>
          <a:ext cx="8468678" cy="4210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528</xdr:row>
      <xdr:rowOff>9525</xdr:rowOff>
    </xdr:from>
    <xdr:to>
      <xdr:col>9</xdr:col>
      <xdr:colOff>666750</xdr:colOff>
      <xdr:row>552</xdr:row>
      <xdr:rowOff>17952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0" y="90020775"/>
          <a:ext cx="7019925" cy="41232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557</xdr:row>
      <xdr:rowOff>0</xdr:rowOff>
    </xdr:from>
    <xdr:to>
      <xdr:col>10</xdr:col>
      <xdr:colOff>86874</xdr:colOff>
      <xdr:row>580</xdr:row>
      <xdr:rowOff>38100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0" y="94983300"/>
          <a:ext cx="7125849" cy="3981450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114301</xdr:colOff>
      <xdr:row>554</xdr:row>
      <xdr:rowOff>9525</xdr:rowOff>
    </xdr:from>
    <xdr:to>
      <xdr:col>20</xdr:col>
      <xdr:colOff>152400</xdr:colOff>
      <xdr:row>580</xdr:row>
      <xdr:rowOff>34988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7153276" y="94478475"/>
          <a:ext cx="6896099" cy="4483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588</xdr:row>
      <xdr:rowOff>85725</xdr:rowOff>
    </xdr:from>
    <xdr:to>
      <xdr:col>11</xdr:col>
      <xdr:colOff>32462</xdr:colOff>
      <xdr:row>610</xdr:row>
      <xdr:rowOff>9525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0" y="100383975"/>
          <a:ext cx="7757237" cy="3695700"/>
        </a:xfrm>
        <a:prstGeom prst="rect">
          <a:avLst/>
        </a:prstGeom>
      </xdr:spPr>
    </xdr:pic>
    <xdr:clientData/>
  </xdr:twoCellAnchor>
  <xdr:twoCellAnchor editAs="oneCell">
    <xdr:from>
      <xdr:col>11</xdr:col>
      <xdr:colOff>57151</xdr:colOff>
      <xdr:row>581</xdr:row>
      <xdr:rowOff>19050</xdr:rowOff>
    </xdr:from>
    <xdr:to>
      <xdr:col>21</xdr:col>
      <xdr:colOff>571501</xdr:colOff>
      <xdr:row>610</xdr:row>
      <xdr:rowOff>21838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7781926" y="99117150"/>
          <a:ext cx="7372350" cy="497483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615</xdr:row>
      <xdr:rowOff>0</xdr:rowOff>
    </xdr:from>
    <xdr:to>
      <xdr:col>11</xdr:col>
      <xdr:colOff>600076</xdr:colOff>
      <xdr:row>641</xdr:row>
      <xdr:rowOff>122575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" y="104927400"/>
          <a:ext cx="8324850" cy="4580275"/>
        </a:xfrm>
        <a:prstGeom prst="rect">
          <a:avLst/>
        </a:prstGeom>
      </xdr:spPr>
    </xdr:pic>
    <xdr:clientData/>
  </xdr:twoCellAnchor>
  <xdr:twoCellAnchor editAs="oneCell">
    <xdr:from>
      <xdr:col>11</xdr:col>
      <xdr:colOff>628650</xdr:colOff>
      <xdr:row>611</xdr:row>
      <xdr:rowOff>104775</xdr:rowOff>
    </xdr:from>
    <xdr:to>
      <xdr:col>22</xdr:col>
      <xdr:colOff>485775</xdr:colOff>
      <xdr:row>641</xdr:row>
      <xdr:rowOff>128986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8353425" y="104346375"/>
          <a:ext cx="7400925" cy="51677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646</xdr:row>
      <xdr:rowOff>47626</xdr:rowOff>
    </xdr:from>
    <xdr:to>
      <xdr:col>11</xdr:col>
      <xdr:colOff>276225</xdr:colOff>
      <xdr:row>671</xdr:row>
      <xdr:rowOff>159326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0" y="110289976"/>
          <a:ext cx="8001000" cy="4397950"/>
        </a:xfrm>
        <a:prstGeom prst="rect">
          <a:avLst/>
        </a:prstGeom>
      </xdr:spPr>
    </xdr:pic>
    <xdr:clientData/>
  </xdr:twoCellAnchor>
  <xdr:twoCellAnchor editAs="oneCell">
    <xdr:from>
      <xdr:col>11</xdr:col>
      <xdr:colOff>352425</xdr:colOff>
      <xdr:row>646</xdr:row>
      <xdr:rowOff>57150</xdr:rowOff>
    </xdr:from>
    <xdr:to>
      <xdr:col>24</xdr:col>
      <xdr:colOff>650298</xdr:colOff>
      <xdr:row>670</xdr:row>
      <xdr:rowOff>38100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8077200" y="110299500"/>
          <a:ext cx="9213273" cy="4095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677</xdr:row>
      <xdr:rowOff>1</xdr:rowOff>
    </xdr:from>
    <xdr:to>
      <xdr:col>11</xdr:col>
      <xdr:colOff>351798</xdr:colOff>
      <xdr:row>696</xdr:row>
      <xdr:rowOff>114301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0" y="115557301"/>
          <a:ext cx="8076573" cy="3371850"/>
        </a:xfrm>
        <a:prstGeom prst="rect">
          <a:avLst/>
        </a:prstGeom>
      </xdr:spPr>
    </xdr:pic>
    <xdr:clientData/>
  </xdr:twoCellAnchor>
  <xdr:twoCellAnchor editAs="oneCell">
    <xdr:from>
      <xdr:col>11</xdr:col>
      <xdr:colOff>390525</xdr:colOff>
      <xdr:row>673</xdr:row>
      <xdr:rowOff>19050</xdr:rowOff>
    </xdr:from>
    <xdr:to>
      <xdr:col>22</xdr:col>
      <xdr:colOff>295275</xdr:colOff>
      <xdr:row>696</xdr:row>
      <xdr:rowOff>104071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8115300" y="114890550"/>
          <a:ext cx="7448550" cy="4028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701</xdr:row>
      <xdr:rowOff>0</xdr:rowOff>
    </xdr:from>
    <xdr:to>
      <xdr:col>12</xdr:col>
      <xdr:colOff>424021</xdr:colOff>
      <xdr:row>720</xdr:row>
      <xdr:rowOff>142875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119672100"/>
          <a:ext cx="8834596" cy="3400425"/>
        </a:xfrm>
        <a:prstGeom prst="rect">
          <a:avLst/>
        </a:prstGeom>
      </xdr:spPr>
    </xdr:pic>
    <xdr:clientData/>
  </xdr:twoCellAnchor>
  <xdr:twoCellAnchor editAs="oneCell">
    <xdr:from>
      <xdr:col>12</xdr:col>
      <xdr:colOff>466725</xdr:colOff>
      <xdr:row>697</xdr:row>
      <xdr:rowOff>142875</xdr:rowOff>
    </xdr:from>
    <xdr:to>
      <xdr:col>24</xdr:col>
      <xdr:colOff>152400</xdr:colOff>
      <xdr:row>720</xdr:row>
      <xdr:rowOff>161054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8877300" y="119129175"/>
          <a:ext cx="7915275" cy="39615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726</xdr:row>
      <xdr:rowOff>0</xdr:rowOff>
    </xdr:from>
    <xdr:to>
      <xdr:col>11</xdr:col>
      <xdr:colOff>152400</xdr:colOff>
      <xdr:row>753</xdr:row>
      <xdr:rowOff>109403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0" y="123958350"/>
          <a:ext cx="7877175" cy="4738553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190501</xdr:colOff>
      <xdr:row>725</xdr:row>
      <xdr:rowOff>133351</xdr:rowOff>
    </xdr:from>
    <xdr:to>
      <xdr:col>22</xdr:col>
      <xdr:colOff>152401</xdr:colOff>
      <xdr:row>753</xdr:row>
      <xdr:rowOff>103642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7915276" y="123920251"/>
          <a:ext cx="7505700" cy="477089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759</xdr:row>
      <xdr:rowOff>0</xdr:rowOff>
    </xdr:from>
    <xdr:to>
      <xdr:col>9</xdr:col>
      <xdr:colOff>447676</xdr:colOff>
      <xdr:row>784</xdr:row>
      <xdr:rowOff>25232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1" y="129616200"/>
          <a:ext cx="6800850" cy="4311482"/>
        </a:xfrm>
        <a:prstGeom prst="rect">
          <a:avLst/>
        </a:prstGeom>
      </xdr:spPr>
    </xdr:pic>
    <xdr:clientData/>
  </xdr:twoCellAnchor>
  <xdr:twoCellAnchor editAs="oneCell">
    <xdr:from>
      <xdr:col>9</xdr:col>
      <xdr:colOff>581025</xdr:colOff>
      <xdr:row>758</xdr:row>
      <xdr:rowOff>152400</xdr:rowOff>
    </xdr:from>
    <xdr:to>
      <xdr:col>23</xdr:col>
      <xdr:colOff>560778</xdr:colOff>
      <xdr:row>783</xdr:row>
      <xdr:rowOff>28055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6934200" y="129597150"/>
          <a:ext cx="9580953" cy="41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789</xdr:row>
      <xdr:rowOff>0</xdr:rowOff>
    </xdr:from>
    <xdr:to>
      <xdr:col>10</xdr:col>
      <xdr:colOff>647700</xdr:colOff>
      <xdr:row>817</xdr:row>
      <xdr:rowOff>84605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" y="134759700"/>
          <a:ext cx="7686674" cy="4885205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789</xdr:row>
      <xdr:rowOff>28575</xdr:rowOff>
    </xdr:from>
    <xdr:to>
      <xdr:col>23</xdr:col>
      <xdr:colOff>472110</xdr:colOff>
      <xdr:row>817</xdr:row>
      <xdr:rowOff>66675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7858125" y="134788275"/>
          <a:ext cx="8568360" cy="4838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824</xdr:row>
      <xdr:rowOff>85725</xdr:rowOff>
    </xdr:from>
    <xdr:to>
      <xdr:col>11</xdr:col>
      <xdr:colOff>208685</xdr:colOff>
      <xdr:row>845</xdr:row>
      <xdr:rowOff>0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0" y="140846175"/>
          <a:ext cx="7933460" cy="3514725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228601</xdr:colOff>
      <xdr:row>819</xdr:row>
      <xdr:rowOff>0</xdr:rowOff>
    </xdr:from>
    <xdr:to>
      <xdr:col>20</xdr:col>
      <xdr:colOff>628650</xdr:colOff>
      <xdr:row>844</xdr:row>
      <xdr:rowOff>139687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7953376" y="139903200"/>
          <a:ext cx="6572249" cy="44259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850</xdr:row>
      <xdr:rowOff>0</xdr:rowOff>
    </xdr:from>
    <xdr:to>
      <xdr:col>10</xdr:col>
      <xdr:colOff>236008</xdr:colOff>
      <xdr:row>877</xdr:row>
      <xdr:rowOff>47625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0" y="145218150"/>
          <a:ext cx="7274983" cy="4676775"/>
        </a:xfrm>
        <a:prstGeom prst="rect">
          <a:avLst/>
        </a:prstGeom>
      </xdr:spPr>
    </xdr:pic>
    <xdr:clientData/>
  </xdr:twoCellAnchor>
  <xdr:twoCellAnchor editAs="oneCell">
    <xdr:from>
      <xdr:col>10</xdr:col>
      <xdr:colOff>266700</xdr:colOff>
      <xdr:row>847</xdr:row>
      <xdr:rowOff>114301</xdr:rowOff>
    </xdr:from>
    <xdr:to>
      <xdr:col>21</xdr:col>
      <xdr:colOff>447675</xdr:colOff>
      <xdr:row>877</xdr:row>
      <xdr:rowOff>55555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7305675" y="144818101"/>
          <a:ext cx="7724775" cy="50847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885</xdr:row>
      <xdr:rowOff>161925</xdr:rowOff>
    </xdr:from>
    <xdr:to>
      <xdr:col>11</xdr:col>
      <xdr:colOff>638175</xdr:colOff>
      <xdr:row>908</xdr:row>
      <xdr:rowOff>50566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151380825"/>
          <a:ext cx="8362950" cy="3831991"/>
        </a:xfrm>
        <a:prstGeom prst="rect">
          <a:avLst/>
        </a:prstGeom>
      </xdr:spPr>
    </xdr:pic>
    <xdr:clientData/>
  </xdr:twoCellAnchor>
  <xdr:twoCellAnchor editAs="oneCell">
    <xdr:from>
      <xdr:col>12</xdr:col>
      <xdr:colOff>28576</xdr:colOff>
      <xdr:row>879</xdr:row>
      <xdr:rowOff>66675</xdr:rowOff>
    </xdr:from>
    <xdr:to>
      <xdr:col>23</xdr:col>
      <xdr:colOff>600076</xdr:colOff>
      <xdr:row>908</xdr:row>
      <xdr:rowOff>27768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8439151" y="150256875"/>
          <a:ext cx="8115300" cy="4933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912</xdr:row>
      <xdr:rowOff>95250</xdr:rowOff>
    </xdr:from>
    <xdr:to>
      <xdr:col>10</xdr:col>
      <xdr:colOff>515740</xdr:colOff>
      <xdr:row>939</xdr:row>
      <xdr:rowOff>95250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0" y="155943300"/>
          <a:ext cx="7554715" cy="4629150"/>
        </a:xfrm>
        <a:prstGeom prst="rect">
          <a:avLst/>
        </a:prstGeom>
      </xdr:spPr>
    </xdr:pic>
    <xdr:clientData/>
  </xdr:twoCellAnchor>
  <xdr:twoCellAnchor editAs="oneCell">
    <xdr:from>
      <xdr:col>10</xdr:col>
      <xdr:colOff>619125</xdr:colOff>
      <xdr:row>912</xdr:row>
      <xdr:rowOff>114301</xdr:rowOff>
    </xdr:from>
    <xdr:to>
      <xdr:col>21</xdr:col>
      <xdr:colOff>371475</xdr:colOff>
      <xdr:row>939</xdr:row>
      <xdr:rowOff>33574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7658100" y="155962351"/>
          <a:ext cx="7296150" cy="45484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11</xdr:col>
      <xdr:colOff>322953</xdr:colOff>
      <xdr:row>8</xdr:row>
      <xdr:rowOff>95067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0"/>
          <a:ext cx="7180953" cy="1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9</xdr:col>
      <xdr:colOff>599315</xdr:colOff>
      <xdr:row>27</xdr:row>
      <xdr:rowOff>161519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85800" y="1543050"/>
          <a:ext cx="6085715" cy="3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10</xdr:col>
      <xdr:colOff>275419</xdr:colOff>
      <xdr:row>58</xdr:row>
      <xdr:rowOff>18427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85800" y="4972050"/>
          <a:ext cx="6447619" cy="499047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11</xdr:col>
      <xdr:colOff>399143</xdr:colOff>
      <xdr:row>71</xdr:row>
      <xdr:rowOff>18791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85800" y="10115550"/>
          <a:ext cx="7257143" cy="20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11</xdr:col>
      <xdr:colOff>18191</xdr:colOff>
      <xdr:row>86</xdr:row>
      <xdr:rowOff>85414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85800" y="12344400"/>
          <a:ext cx="6876191" cy="24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10</xdr:col>
      <xdr:colOff>599229</xdr:colOff>
      <xdr:row>99</xdr:row>
      <xdr:rowOff>133098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85800" y="15087600"/>
          <a:ext cx="6771429" cy="2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10</xdr:col>
      <xdr:colOff>646848</xdr:colOff>
      <xdr:row>112</xdr:row>
      <xdr:rowOff>152145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5800" y="17316450"/>
          <a:ext cx="6819048" cy="2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11</xdr:col>
      <xdr:colOff>342000</xdr:colOff>
      <xdr:row>125</xdr:row>
      <xdr:rowOff>142622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85800" y="19545300"/>
          <a:ext cx="7200000" cy="20285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11</xdr:col>
      <xdr:colOff>142000</xdr:colOff>
      <xdr:row>138</xdr:row>
      <xdr:rowOff>28336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85800" y="21774150"/>
          <a:ext cx="7000000" cy="19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11</xdr:col>
      <xdr:colOff>132477</xdr:colOff>
      <xdr:row>150</xdr:row>
      <xdr:rowOff>152145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85800" y="23831550"/>
          <a:ext cx="6990477" cy="20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10</xdr:col>
      <xdr:colOff>608753</xdr:colOff>
      <xdr:row>164</xdr:row>
      <xdr:rowOff>18791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85800" y="26060400"/>
          <a:ext cx="6780953" cy="20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11</xdr:col>
      <xdr:colOff>113429</xdr:colOff>
      <xdr:row>176</xdr:row>
      <xdr:rowOff>75955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28289250"/>
          <a:ext cx="6971429" cy="19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12</xdr:col>
      <xdr:colOff>27629</xdr:colOff>
      <xdr:row>189</xdr:row>
      <xdr:rowOff>171193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30518100"/>
          <a:ext cx="7571429" cy="20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11</xdr:col>
      <xdr:colOff>151524</xdr:colOff>
      <xdr:row>203</xdr:row>
      <xdr:rowOff>94981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32746950"/>
          <a:ext cx="7009524" cy="2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11</xdr:col>
      <xdr:colOff>637239</xdr:colOff>
      <xdr:row>218</xdr:row>
      <xdr:rowOff>133055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685800" y="35147250"/>
          <a:ext cx="7495239" cy="2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8</xdr:col>
      <xdr:colOff>227972</xdr:colOff>
      <xdr:row>230</xdr:row>
      <xdr:rowOff>123595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85800" y="37719000"/>
          <a:ext cx="5028572" cy="18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9</xdr:col>
      <xdr:colOff>570743</xdr:colOff>
      <xdr:row>238</xdr:row>
      <xdr:rowOff>123681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85800" y="39776400"/>
          <a:ext cx="6057143" cy="1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10</xdr:col>
      <xdr:colOff>265896</xdr:colOff>
      <xdr:row>252</xdr:row>
      <xdr:rowOff>28314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41148000"/>
          <a:ext cx="6438096" cy="20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10</xdr:col>
      <xdr:colOff>637324</xdr:colOff>
      <xdr:row>267</xdr:row>
      <xdr:rowOff>104462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685800" y="43376850"/>
          <a:ext cx="6809524" cy="2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270</xdr:row>
      <xdr:rowOff>0</xdr:rowOff>
    </xdr:from>
    <xdr:to>
      <xdr:col>9</xdr:col>
      <xdr:colOff>18362</xdr:colOff>
      <xdr:row>282</xdr:row>
      <xdr:rowOff>161648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685800" y="46291500"/>
          <a:ext cx="5504762" cy="2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284</xdr:row>
      <xdr:rowOff>0</xdr:rowOff>
    </xdr:from>
    <xdr:to>
      <xdr:col>10</xdr:col>
      <xdr:colOff>246848</xdr:colOff>
      <xdr:row>298</xdr:row>
      <xdr:rowOff>75891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685800" y="48691800"/>
          <a:ext cx="6419048" cy="24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299</xdr:row>
      <xdr:rowOff>0</xdr:rowOff>
    </xdr:from>
    <xdr:to>
      <xdr:col>10</xdr:col>
      <xdr:colOff>618277</xdr:colOff>
      <xdr:row>311</xdr:row>
      <xdr:rowOff>47362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685800" y="51263550"/>
          <a:ext cx="6790477" cy="21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313</xdr:row>
      <xdr:rowOff>0</xdr:rowOff>
    </xdr:from>
    <xdr:to>
      <xdr:col>9</xdr:col>
      <xdr:colOff>75505</xdr:colOff>
      <xdr:row>326</xdr:row>
      <xdr:rowOff>94960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685800" y="53663850"/>
          <a:ext cx="5561905" cy="23238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328</xdr:row>
      <xdr:rowOff>0</xdr:rowOff>
    </xdr:from>
    <xdr:to>
      <xdr:col>11</xdr:col>
      <xdr:colOff>75334</xdr:colOff>
      <xdr:row>340</xdr:row>
      <xdr:rowOff>171172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85800" y="56235600"/>
          <a:ext cx="6933334" cy="22285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342</xdr:row>
      <xdr:rowOff>0</xdr:rowOff>
    </xdr:from>
    <xdr:to>
      <xdr:col>10</xdr:col>
      <xdr:colOff>684943</xdr:colOff>
      <xdr:row>354</xdr:row>
      <xdr:rowOff>123553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685800" y="58635900"/>
          <a:ext cx="6857143" cy="21809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356</xdr:row>
      <xdr:rowOff>0</xdr:rowOff>
    </xdr:from>
    <xdr:to>
      <xdr:col>10</xdr:col>
      <xdr:colOff>161134</xdr:colOff>
      <xdr:row>369</xdr:row>
      <xdr:rowOff>85436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85800" y="61036200"/>
          <a:ext cx="6333334" cy="2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370</xdr:row>
      <xdr:rowOff>0</xdr:rowOff>
    </xdr:from>
    <xdr:to>
      <xdr:col>10</xdr:col>
      <xdr:colOff>199229</xdr:colOff>
      <xdr:row>384</xdr:row>
      <xdr:rowOff>75891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85800" y="63436500"/>
          <a:ext cx="6371429" cy="24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386</xdr:row>
      <xdr:rowOff>0</xdr:rowOff>
    </xdr:from>
    <xdr:to>
      <xdr:col>11</xdr:col>
      <xdr:colOff>580096</xdr:colOff>
      <xdr:row>394</xdr:row>
      <xdr:rowOff>9352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685800" y="66179700"/>
          <a:ext cx="7438096" cy="13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395</xdr:row>
      <xdr:rowOff>0</xdr:rowOff>
    </xdr:from>
    <xdr:to>
      <xdr:col>11</xdr:col>
      <xdr:colOff>399143</xdr:colOff>
      <xdr:row>407</xdr:row>
      <xdr:rowOff>94981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685800" y="67722750"/>
          <a:ext cx="7257143" cy="2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409</xdr:row>
      <xdr:rowOff>0</xdr:rowOff>
    </xdr:from>
    <xdr:to>
      <xdr:col>11</xdr:col>
      <xdr:colOff>8667</xdr:colOff>
      <xdr:row>417</xdr:row>
      <xdr:rowOff>28400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685800" y="70123050"/>
          <a:ext cx="6866667" cy="14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12"/>
  <sheetViews>
    <sheetView topLeftCell="A904" workbookViewId="0">
      <selection activeCell="K912" sqref="K912"/>
    </sheetView>
  </sheetViews>
  <sheetFormatPr defaultRowHeight="13.5" x14ac:dyDescent="0.15"/>
  <cols>
    <col min="1" max="1" width="11.375" customWidth="1"/>
  </cols>
  <sheetData>
    <row r="1" spans="1:20" x14ac:dyDescent="0.15">
      <c r="A1" s="31" t="s">
        <v>91</v>
      </c>
      <c r="B1" s="31"/>
      <c r="C1" s="31"/>
      <c r="D1" s="31"/>
      <c r="E1" s="31"/>
      <c r="F1" s="31"/>
      <c r="G1" s="31"/>
      <c r="H1" s="31"/>
      <c r="I1" s="31"/>
      <c r="J1" s="31"/>
      <c r="K1" s="31"/>
      <c r="L1" s="31"/>
      <c r="M1" s="31"/>
      <c r="N1" s="31"/>
      <c r="O1" s="31"/>
      <c r="P1" s="31"/>
      <c r="Q1" s="31"/>
      <c r="R1" s="31"/>
      <c r="S1" s="31"/>
      <c r="T1" s="31"/>
    </row>
    <row r="2" spans="1:20" x14ac:dyDescent="0.15">
      <c r="A2" s="31"/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  <c r="S2" s="31"/>
      <c r="T2" s="31"/>
    </row>
    <row r="4" spans="1:20" x14ac:dyDescent="0.15">
      <c r="A4" s="1" t="s">
        <v>2</v>
      </c>
      <c r="B4" s="1" t="s">
        <v>3</v>
      </c>
      <c r="C4" s="1" t="s">
        <v>4</v>
      </c>
      <c r="D4" s="1" t="s">
        <v>38</v>
      </c>
      <c r="E4" s="1" t="s">
        <v>6</v>
      </c>
      <c r="F4" s="1" t="s">
        <v>5</v>
      </c>
      <c r="G4" s="2" t="s">
        <v>8</v>
      </c>
      <c r="H4" s="9" t="s">
        <v>92</v>
      </c>
    </row>
    <row r="5" spans="1:20" x14ac:dyDescent="0.15">
      <c r="A5" s="1" t="s">
        <v>0</v>
      </c>
      <c r="B5" s="1">
        <v>300465</v>
      </c>
      <c r="C5" s="1" t="s">
        <v>1</v>
      </c>
      <c r="D5" s="1" t="s">
        <v>39</v>
      </c>
      <c r="E5" s="1">
        <v>55.968000000000004</v>
      </c>
      <c r="F5" s="1">
        <v>7100</v>
      </c>
      <c r="G5" s="32">
        <v>1</v>
      </c>
      <c r="H5" s="27">
        <f>F6*E6</f>
        <v>425396.5</v>
      </c>
    </row>
    <row r="6" spans="1:20" x14ac:dyDescent="0.15">
      <c r="A6" s="1" t="s">
        <v>7</v>
      </c>
      <c r="B6" s="1">
        <v>300465</v>
      </c>
      <c r="C6" s="1" t="s">
        <v>1</v>
      </c>
      <c r="D6" s="1" t="s">
        <v>40</v>
      </c>
      <c r="E6" s="1">
        <v>59.914999999999999</v>
      </c>
      <c r="F6" s="1">
        <v>7100</v>
      </c>
      <c r="G6" s="33"/>
      <c r="H6" s="27"/>
    </row>
    <row r="38" spans="1:8" x14ac:dyDescent="0.15">
      <c r="A38" s="1" t="s">
        <v>2</v>
      </c>
      <c r="B38" s="1" t="s">
        <v>3</v>
      </c>
      <c r="C38" s="1" t="s">
        <v>4</v>
      </c>
      <c r="D38" s="1" t="s">
        <v>38</v>
      </c>
      <c r="E38" s="1" t="s">
        <v>6</v>
      </c>
      <c r="F38" s="1" t="s">
        <v>5</v>
      </c>
      <c r="G38" s="2" t="s">
        <v>8</v>
      </c>
      <c r="H38" s="9" t="s">
        <v>92</v>
      </c>
    </row>
    <row r="39" spans="1:8" x14ac:dyDescent="0.15">
      <c r="A39" s="1" t="s">
        <v>9</v>
      </c>
      <c r="B39" s="1">
        <v>300023</v>
      </c>
      <c r="C39" s="1" t="s">
        <v>11</v>
      </c>
      <c r="D39" s="1" t="s">
        <v>39</v>
      </c>
      <c r="E39" s="1">
        <v>21.2</v>
      </c>
      <c r="F39" s="1">
        <v>20000</v>
      </c>
      <c r="G39" s="32">
        <v>1</v>
      </c>
      <c r="H39" s="27">
        <f>F40*E40</f>
        <v>402239.99999999994</v>
      </c>
    </row>
    <row r="40" spans="1:8" x14ac:dyDescent="0.15">
      <c r="A40" s="1" t="s">
        <v>10</v>
      </c>
      <c r="B40" s="1">
        <v>300023</v>
      </c>
      <c r="C40" s="1" t="s">
        <v>12</v>
      </c>
      <c r="D40" s="1" t="s">
        <v>40</v>
      </c>
      <c r="E40" s="1">
        <v>20.111999999999998</v>
      </c>
      <c r="F40" s="1">
        <v>20000</v>
      </c>
      <c r="G40" s="33"/>
      <c r="H40" s="27"/>
    </row>
    <row r="73" spans="1:8" x14ac:dyDescent="0.15">
      <c r="A73" s="1" t="s">
        <v>2</v>
      </c>
      <c r="B73" s="1" t="s">
        <v>3</v>
      </c>
      <c r="C73" s="1" t="s">
        <v>4</v>
      </c>
      <c r="D73" s="1" t="s">
        <v>38</v>
      </c>
      <c r="E73" s="1" t="s">
        <v>6</v>
      </c>
      <c r="F73" s="1" t="s">
        <v>5</v>
      </c>
      <c r="G73" s="2" t="s">
        <v>8</v>
      </c>
      <c r="H73" s="9" t="s">
        <v>92</v>
      </c>
    </row>
    <row r="74" spans="1:8" x14ac:dyDescent="0.15">
      <c r="A74" s="1" t="s">
        <v>10</v>
      </c>
      <c r="B74" s="1">
        <v>300459</v>
      </c>
      <c r="C74" s="1" t="s">
        <v>14</v>
      </c>
      <c r="D74" s="1" t="s">
        <v>39</v>
      </c>
      <c r="E74" s="1">
        <v>29.21</v>
      </c>
      <c r="F74" s="1">
        <v>13600</v>
      </c>
      <c r="G74" s="32">
        <v>1</v>
      </c>
      <c r="H74" s="27">
        <f>F75*E75</f>
        <v>423014.39999999997</v>
      </c>
    </row>
    <row r="75" spans="1:8" x14ac:dyDescent="0.15">
      <c r="A75" s="1" t="s">
        <v>13</v>
      </c>
      <c r="B75" s="1">
        <v>300459</v>
      </c>
      <c r="C75" s="1" t="s">
        <v>15</v>
      </c>
      <c r="D75" s="1" t="s">
        <v>40</v>
      </c>
      <c r="E75" s="1">
        <v>31.103999999999999</v>
      </c>
      <c r="F75" s="1">
        <v>13600</v>
      </c>
      <c r="G75" s="33"/>
      <c r="H75" s="27"/>
    </row>
    <row r="99" spans="1:8" x14ac:dyDescent="0.15">
      <c r="A99" s="1" t="s">
        <v>2</v>
      </c>
      <c r="B99" s="1" t="s">
        <v>3</v>
      </c>
      <c r="C99" s="1" t="s">
        <v>4</v>
      </c>
      <c r="D99" s="1" t="s">
        <v>38</v>
      </c>
      <c r="E99" s="1" t="s">
        <v>6</v>
      </c>
      <c r="F99" s="1" t="s">
        <v>5</v>
      </c>
      <c r="G99" s="5" t="s">
        <v>8</v>
      </c>
      <c r="H99" s="9" t="s">
        <v>92</v>
      </c>
    </row>
    <row r="100" spans="1:8" x14ac:dyDescent="0.15">
      <c r="A100" s="28" t="s">
        <v>16</v>
      </c>
      <c r="B100" s="3">
        <v>2786</v>
      </c>
      <c r="C100" s="1" t="s">
        <v>17</v>
      </c>
      <c r="D100" s="1" t="s">
        <v>39</v>
      </c>
      <c r="E100" s="4">
        <v>69.989999999999995</v>
      </c>
      <c r="F100" s="1">
        <v>2200</v>
      </c>
      <c r="G100" s="34">
        <v>1</v>
      </c>
      <c r="H100" s="27">
        <f>F103*E103</f>
        <v>723367.79999999993</v>
      </c>
    </row>
    <row r="101" spans="1:8" x14ac:dyDescent="0.15">
      <c r="A101" s="29"/>
      <c r="B101" s="3">
        <v>2786</v>
      </c>
      <c r="C101" s="1" t="s">
        <v>17</v>
      </c>
      <c r="D101" s="1" t="s">
        <v>39</v>
      </c>
      <c r="E101" s="4">
        <v>70.197000000000003</v>
      </c>
      <c r="F101" s="1">
        <v>6200</v>
      </c>
      <c r="G101" s="34"/>
      <c r="H101" s="27"/>
    </row>
    <row r="102" spans="1:8" x14ac:dyDescent="0.15">
      <c r="A102" s="30"/>
      <c r="B102" s="3">
        <v>2786</v>
      </c>
      <c r="C102" s="1" t="s">
        <v>17</v>
      </c>
      <c r="D102" s="1" t="s">
        <v>39</v>
      </c>
      <c r="E102" s="4">
        <v>69.968000000000004</v>
      </c>
      <c r="F102" s="1">
        <v>1300</v>
      </c>
      <c r="G102" s="34"/>
      <c r="H102" s="27"/>
    </row>
    <row r="103" spans="1:8" x14ac:dyDescent="0.15">
      <c r="A103" s="1" t="s">
        <v>18</v>
      </c>
      <c r="B103" s="3">
        <v>2786</v>
      </c>
      <c r="C103" s="1" t="s">
        <v>17</v>
      </c>
      <c r="D103" s="1" t="s">
        <v>40</v>
      </c>
      <c r="E103" s="4">
        <v>74.573999999999998</v>
      </c>
      <c r="F103" s="1">
        <v>9700</v>
      </c>
      <c r="G103" s="34"/>
      <c r="H103" s="27"/>
    </row>
    <row r="104" spans="1:8" x14ac:dyDescent="0.15">
      <c r="G104" s="6"/>
    </row>
    <row r="105" spans="1:8" x14ac:dyDescent="0.15">
      <c r="G105" s="6"/>
    </row>
    <row r="106" spans="1:8" x14ac:dyDescent="0.15">
      <c r="G106" s="6"/>
    </row>
    <row r="107" spans="1:8" x14ac:dyDescent="0.15">
      <c r="G107" s="6"/>
    </row>
    <row r="108" spans="1:8" x14ac:dyDescent="0.15">
      <c r="G108" s="7"/>
    </row>
    <row r="128" spans="1:8" x14ac:dyDescent="0.15">
      <c r="A128" s="1" t="s">
        <v>2</v>
      </c>
      <c r="B128" s="1" t="s">
        <v>3</v>
      </c>
      <c r="C128" s="1" t="s">
        <v>4</v>
      </c>
      <c r="D128" s="1" t="s">
        <v>38</v>
      </c>
      <c r="E128" s="1" t="s">
        <v>6</v>
      </c>
      <c r="F128" s="1" t="s">
        <v>5</v>
      </c>
      <c r="G128" s="5" t="s">
        <v>8</v>
      </c>
      <c r="H128" s="9" t="s">
        <v>92</v>
      </c>
    </row>
    <row r="129" spans="1:8" x14ac:dyDescent="0.15">
      <c r="A129" s="28" t="s">
        <v>20</v>
      </c>
      <c r="B129" s="1">
        <v>300340</v>
      </c>
      <c r="C129" s="1" t="s">
        <v>19</v>
      </c>
      <c r="D129" s="1" t="s">
        <v>39</v>
      </c>
      <c r="E129" s="4">
        <v>44</v>
      </c>
      <c r="F129" s="1">
        <v>5000</v>
      </c>
      <c r="G129" s="34">
        <v>1</v>
      </c>
      <c r="H129" s="27">
        <f>F132*E132</f>
        <v>760650</v>
      </c>
    </row>
    <row r="130" spans="1:8" x14ac:dyDescent="0.15">
      <c r="A130" s="29"/>
      <c r="B130" s="1">
        <v>300340</v>
      </c>
      <c r="C130" s="1" t="s">
        <v>19</v>
      </c>
      <c r="D130" s="1" t="s">
        <v>39</v>
      </c>
      <c r="E130" s="4">
        <v>43.985999999999997</v>
      </c>
      <c r="F130" s="1">
        <v>1500</v>
      </c>
      <c r="G130" s="34"/>
      <c r="H130" s="27"/>
    </row>
    <row r="131" spans="1:8" x14ac:dyDescent="0.15">
      <c r="A131" s="30"/>
      <c r="B131" s="1">
        <v>300340</v>
      </c>
      <c r="C131" s="1" t="s">
        <v>19</v>
      </c>
      <c r="D131" s="1" t="s">
        <v>39</v>
      </c>
      <c r="E131" s="4">
        <v>43.828000000000003</v>
      </c>
      <c r="F131" s="1">
        <v>10000</v>
      </c>
      <c r="G131" s="34"/>
      <c r="H131" s="27"/>
    </row>
    <row r="132" spans="1:8" x14ac:dyDescent="0.15">
      <c r="A132" s="1" t="s">
        <v>21</v>
      </c>
      <c r="B132" s="1">
        <v>300340</v>
      </c>
      <c r="C132" s="1" t="s">
        <v>19</v>
      </c>
      <c r="D132" s="1" t="s">
        <v>40</v>
      </c>
      <c r="E132" s="4">
        <v>46.1</v>
      </c>
      <c r="F132" s="1">
        <v>16500</v>
      </c>
      <c r="G132" s="34"/>
      <c r="H132" s="27"/>
    </row>
    <row r="159" spans="1:8" x14ac:dyDescent="0.15">
      <c r="A159" s="1" t="s">
        <v>2</v>
      </c>
      <c r="B159" s="1" t="s">
        <v>3</v>
      </c>
      <c r="C159" s="1" t="s">
        <v>4</v>
      </c>
      <c r="D159" s="1" t="s">
        <v>38</v>
      </c>
      <c r="E159" s="1" t="s">
        <v>6</v>
      </c>
      <c r="F159" s="1" t="s">
        <v>5</v>
      </c>
      <c r="G159" s="2" t="s">
        <v>8</v>
      </c>
      <c r="H159" s="9" t="s">
        <v>92</v>
      </c>
    </row>
    <row r="160" spans="1:8" x14ac:dyDescent="0.15">
      <c r="A160" s="1" t="s">
        <v>21</v>
      </c>
      <c r="B160" s="1">
        <v>300510</v>
      </c>
      <c r="C160" s="1" t="s">
        <v>22</v>
      </c>
      <c r="D160" s="1" t="s">
        <v>39</v>
      </c>
      <c r="E160" s="1">
        <v>51.493000000000002</v>
      </c>
      <c r="F160" s="1">
        <v>14700</v>
      </c>
      <c r="G160" s="32">
        <v>1</v>
      </c>
      <c r="H160" s="27">
        <f>F161*E161</f>
        <v>744114</v>
      </c>
    </row>
    <row r="161" spans="1:8" x14ac:dyDescent="0.15">
      <c r="A161" s="1" t="s">
        <v>23</v>
      </c>
      <c r="B161" s="1">
        <v>300510</v>
      </c>
      <c r="C161" s="1" t="s">
        <v>22</v>
      </c>
      <c r="D161" s="1" t="s">
        <v>40</v>
      </c>
      <c r="E161" s="1">
        <v>50.62</v>
      </c>
      <c r="F161" s="1">
        <v>14700</v>
      </c>
      <c r="G161" s="33"/>
      <c r="H161" s="27"/>
    </row>
    <row r="182" spans="1:8" x14ac:dyDescent="0.15">
      <c r="A182" s="1" t="s">
        <v>2</v>
      </c>
      <c r="B182" s="1" t="s">
        <v>3</v>
      </c>
      <c r="C182" s="1" t="s">
        <v>4</v>
      </c>
      <c r="D182" s="1" t="s">
        <v>38</v>
      </c>
      <c r="E182" s="1" t="s">
        <v>6</v>
      </c>
      <c r="F182" s="1" t="s">
        <v>5</v>
      </c>
      <c r="G182" s="2" t="s">
        <v>8</v>
      </c>
      <c r="H182" s="9" t="s">
        <v>92</v>
      </c>
    </row>
    <row r="183" spans="1:8" x14ac:dyDescent="0.15">
      <c r="A183" s="28" t="s">
        <v>23</v>
      </c>
      <c r="B183" s="3">
        <v>2782</v>
      </c>
      <c r="C183" s="1" t="s">
        <v>26</v>
      </c>
      <c r="D183" s="1" t="s">
        <v>39</v>
      </c>
      <c r="E183" s="1">
        <v>58.746000000000002</v>
      </c>
      <c r="F183" s="1">
        <v>12600</v>
      </c>
      <c r="G183" s="34">
        <v>1</v>
      </c>
      <c r="H183" s="27">
        <f>F185*E185</f>
        <v>833490</v>
      </c>
    </row>
    <row r="184" spans="1:8" x14ac:dyDescent="0.15">
      <c r="A184" s="30"/>
      <c r="B184" s="3">
        <v>2782</v>
      </c>
      <c r="C184" s="1" t="s">
        <v>25</v>
      </c>
      <c r="D184" s="1" t="s">
        <v>39</v>
      </c>
      <c r="E184" s="1">
        <v>57</v>
      </c>
      <c r="F184" s="1">
        <v>14700</v>
      </c>
      <c r="G184" s="34"/>
      <c r="H184" s="27"/>
    </row>
    <row r="185" spans="1:8" x14ac:dyDescent="0.15">
      <c r="A185" s="1" t="s">
        <v>24</v>
      </c>
      <c r="B185" s="3">
        <v>2782</v>
      </c>
      <c r="C185" s="1" t="s">
        <v>25</v>
      </c>
      <c r="D185" s="1" t="s">
        <v>40</v>
      </c>
      <c r="E185" s="1">
        <v>56.7</v>
      </c>
      <c r="F185" s="1">
        <v>14700</v>
      </c>
      <c r="G185" s="34"/>
      <c r="H185" s="27"/>
    </row>
    <row r="212" spans="1:8" x14ac:dyDescent="0.15">
      <c r="A212" s="1" t="s">
        <v>2</v>
      </c>
      <c r="B212" s="1" t="s">
        <v>3</v>
      </c>
      <c r="C212" s="1" t="s">
        <v>4</v>
      </c>
      <c r="D212" s="1" t="s">
        <v>38</v>
      </c>
      <c r="E212" s="1" t="s">
        <v>6</v>
      </c>
      <c r="F212" s="1" t="s">
        <v>5</v>
      </c>
      <c r="G212" s="2" t="s">
        <v>8</v>
      </c>
      <c r="H212" s="9" t="s">
        <v>92</v>
      </c>
    </row>
    <row r="213" spans="1:8" x14ac:dyDescent="0.15">
      <c r="A213" s="1" t="s">
        <v>24</v>
      </c>
      <c r="B213" s="1">
        <v>300162</v>
      </c>
      <c r="C213" s="1" t="s">
        <v>27</v>
      </c>
      <c r="D213" s="1" t="s">
        <v>39</v>
      </c>
      <c r="E213" s="1">
        <v>21.89</v>
      </c>
      <c r="F213" s="1">
        <v>32900</v>
      </c>
      <c r="G213" s="32">
        <v>1</v>
      </c>
      <c r="H213" s="27">
        <f>F214*E214</f>
        <v>749462</v>
      </c>
    </row>
    <row r="214" spans="1:8" x14ac:dyDescent="0.15">
      <c r="A214" s="1" t="s">
        <v>29</v>
      </c>
      <c r="B214" s="1">
        <v>300162</v>
      </c>
      <c r="C214" s="1" t="s">
        <v>28</v>
      </c>
      <c r="D214" s="1" t="s">
        <v>40</v>
      </c>
      <c r="E214" s="1">
        <v>22.78</v>
      </c>
      <c r="F214" s="1">
        <v>32900</v>
      </c>
      <c r="G214" s="33"/>
      <c r="H214" s="27"/>
    </row>
    <row r="240" spans="1:8" x14ac:dyDescent="0.15">
      <c r="A240" s="1" t="s">
        <v>2</v>
      </c>
      <c r="B240" s="1" t="s">
        <v>3</v>
      </c>
      <c r="C240" s="1" t="s">
        <v>4</v>
      </c>
      <c r="D240" s="1" t="s">
        <v>38</v>
      </c>
      <c r="E240" s="1" t="s">
        <v>6</v>
      </c>
      <c r="F240" s="1" t="s">
        <v>5</v>
      </c>
      <c r="G240" s="2" t="s">
        <v>8</v>
      </c>
      <c r="H240" s="9" t="s">
        <v>92</v>
      </c>
    </row>
    <row r="241" spans="1:9" x14ac:dyDescent="0.15">
      <c r="A241" s="28" t="s">
        <v>29</v>
      </c>
      <c r="B241" s="1">
        <v>300476</v>
      </c>
      <c r="C241" s="2" t="s">
        <v>30</v>
      </c>
      <c r="D241" s="1" t="s">
        <v>39</v>
      </c>
      <c r="E241" s="1">
        <v>26.045999999999999</v>
      </c>
      <c r="F241" s="1">
        <v>14450</v>
      </c>
      <c r="G241" s="34">
        <v>1</v>
      </c>
      <c r="H241" s="27">
        <f>F244*E244</f>
        <v>755412</v>
      </c>
      <c r="I241" t="s">
        <v>47</v>
      </c>
    </row>
    <row r="242" spans="1:9" x14ac:dyDescent="0.15">
      <c r="A242" s="29"/>
      <c r="B242" s="1">
        <v>300476</v>
      </c>
      <c r="C242" s="2" t="s">
        <v>30</v>
      </c>
      <c r="D242" s="1" t="s">
        <v>39</v>
      </c>
      <c r="E242" s="1">
        <v>26.113</v>
      </c>
      <c r="F242" s="1">
        <v>8800</v>
      </c>
      <c r="G242" s="34"/>
      <c r="H242" s="27"/>
    </row>
    <row r="243" spans="1:9" x14ac:dyDescent="0.15">
      <c r="A243" s="30"/>
      <c r="B243" s="1">
        <v>300476</v>
      </c>
      <c r="C243" s="2" t="s">
        <v>30</v>
      </c>
      <c r="D243" s="1" t="s">
        <v>39</v>
      </c>
      <c r="E243" s="2">
        <v>26.18</v>
      </c>
      <c r="F243" s="2">
        <v>5400</v>
      </c>
      <c r="G243" s="34"/>
      <c r="H243" s="27"/>
    </row>
    <row r="244" spans="1:9" x14ac:dyDescent="0.15">
      <c r="A244" s="1" t="s">
        <v>33</v>
      </c>
      <c r="B244" s="1">
        <v>300476</v>
      </c>
      <c r="C244" s="2" t="s">
        <v>30</v>
      </c>
      <c r="D244" s="1" t="s">
        <v>40</v>
      </c>
      <c r="E244" s="2">
        <v>26.45</v>
      </c>
      <c r="F244" s="2">
        <v>28560</v>
      </c>
      <c r="G244" s="34"/>
      <c r="H244" s="27"/>
    </row>
    <row r="268" spans="1:8" x14ac:dyDescent="0.15">
      <c r="A268" s="1" t="s">
        <v>2</v>
      </c>
      <c r="B268" s="1" t="s">
        <v>3</v>
      </c>
      <c r="C268" s="1" t="s">
        <v>4</v>
      </c>
      <c r="D268" s="1" t="s">
        <v>38</v>
      </c>
      <c r="E268" s="1" t="s">
        <v>6</v>
      </c>
      <c r="F268" s="1" t="s">
        <v>5</v>
      </c>
      <c r="G268" s="2" t="s">
        <v>8</v>
      </c>
      <c r="H268" s="9" t="s">
        <v>92</v>
      </c>
    </row>
    <row r="269" spans="1:8" x14ac:dyDescent="0.15">
      <c r="A269" s="2" t="s">
        <v>31</v>
      </c>
      <c r="B269" s="10">
        <v>2795</v>
      </c>
      <c r="C269" s="2" t="s">
        <v>34</v>
      </c>
      <c r="D269" s="1" t="s">
        <v>39</v>
      </c>
      <c r="E269" s="2">
        <v>50.2</v>
      </c>
      <c r="F269" s="2">
        <v>200</v>
      </c>
      <c r="G269" s="34">
        <v>0.5</v>
      </c>
      <c r="H269" s="28">
        <f>F271*E271</f>
        <v>274545.3</v>
      </c>
    </row>
    <row r="270" spans="1:8" x14ac:dyDescent="0.15">
      <c r="A270" s="2" t="s">
        <v>31</v>
      </c>
      <c r="B270" s="10">
        <v>2795</v>
      </c>
      <c r="C270" s="2" t="s">
        <v>35</v>
      </c>
      <c r="D270" s="1" t="s">
        <v>39</v>
      </c>
      <c r="E270" s="2">
        <v>50.6</v>
      </c>
      <c r="F270" s="2">
        <v>5100</v>
      </c>
      <c r="G270" s="34"/>
      <c r="H270" s="29"/>
    </row>
    <row r="271" spans="1:8" x14ac:dyDescent="0.15">
      <c r="A271" s="2" t="s">
        <v>32</v>
      </c>
      <c r="B271" s="10">
        <v>2795</v>
      </c>
      <c r="C271" s="2" t="s">
        <v>34</v>
      </c>
      <c r="D271" s="1" t="s">
        <v>40</v>
      </c>
      <c r="E271" s="1">
        <v>51.801000000000002</v>
      </c>
      <c r="F271" s="1">
        <v>5300</v>
      </c>
      <c r="G271" s="34"/>
      <c r="H271" s="30"/>
    </row>
    <row r="295" spans="1:8" x14ac:dyDescent="0.15">
      <c r="A295" s="1" t="s">
        <v>2</v>
      </c>
      <c r="B295" s="1" t="s">
        <v>3</v>
      </c>
      <c r="C295" s="1" t="s">
        <v>4</v>
      </c>
      <c r="D295" s="1" t="s">
        <v>38</v>
      </c>
      <c r="E295" s="1" t="s">
        <v>6</v>
      </c>
      <c r="F295" s="1" t="s">
        <v>5</v>
      </c>
      <c r="G295" s="2" t="s">
        <v>8</v>
      </c>
      <c r="H295" s="9" t="s">
        <v>92</v>
      </c>
    </row>
    <row r="296" spans="1:8" x14ac:dyDescent="0.15">
      <c r="A296" s="35" t="s">
        <v>33</v>
      </c>
      <c r="B296" s="2">
        <v>300506</v>
      </c>
      <c r="C296" s="2" t="s">
        <v>36</v>
      </c>
      <c r="D296" s="1" t="s">
        <v>39</v>
      </c>
      <c r="E296" s="1">
        <v>43</v>
      </c>
      <c r="F296" s="8">
        <v>10200</v>
      </c>
      <c r="G296" s="32">
        <v>0.5</v>
      </c>
      <c r="H296" s="27">
        <f>F298*E298</f>
        <v>484623.1</v>
      </c>
    </row>
    <row r="297" spans="1:8" x14ac:dyDescent="0.15">
      <c r="A297" s="36"/>
      <c r="B297" s="2">
        <v>300506</v>
      </c>
      <c r="C297" s="2" t="s">
        <v>36</v>
      </c>
      <c r="D297" s="1" t="s">
        <v>39</v>
      </c>
      <c r="E297" s="1">
        <v>43.192999999999998</v>
      </c>
      <c r="F297" s="8">
        <v>1100</v>
      </c>
      <c r="G297" s="37"/>
      <c r="H297" s="27"/>
    </row>
    <row r="298" spans="1:8" x14ac:dyDescent="0.15">
      <c r="A298" s="2" t="s">
        <v>37</v>
      </c>
      <c r="B298" s="2">
        <v>300506</v>
      </c>
      <c r="C298" s="2" t="s">
        <v>36</v>
      </c>
      <c r="D298" s="1" t="s">
        <v>40</v>
      </c>
      <c r="E298" s="1">
        <v>42.887</v>
      </c>
      <c r="F298" s="8">
        <v>11300</v>
      </c>
      <c r="G298" s="33"/>
      <c r="H298" s="27"/>
    </row>
    <row r="321" spans="1:8" x14ac:dyDescent="0.15">
      <c r="A321" s="1" t="s">
        <v>2</v>
      </c>
      <c r="B321" s="1" t="s">
        <v>3</v>
      </c>
      <c r="C321" s="1" t="s">
        <v>4</v>
      </c>
      <c r="D321" s="1" t="s">
        <v>38</v>
      </c>
      <c r="E321" s="1" t="s">
        <v>6</v>
      </c>
      <c r="F321" s="1" t="s">
        <v>5</v>
      </c>
      <c r="G321" s="2" t="s">
        <v>8</v>
      </c>
      <c r="H321" s="9" t="s">
        <v>92</v>
      </c>
    </row>
    <row r="322" spans="1:8" x14ac:dyDescent="0.15">
      <c r="A322" s="38" t="s">
        <v>37</v>
      </c>
      <c r="B322" s="3">
        <v>2786</v>
      </c>
      <c r="C322" s="1" t="s">
        <v>17</v>
      </c>
      <c r="D322" s="1" t="s">
        <v>39</v>
      </c>
      <c r="E322" s="1">
        <v>25.5</v>
      </c>
      <c r="F322" s="1">
        <v>16000</v>
      </c>
      <c r="G322" s="32">
        <v>1</v>
      </c>
      <c r="H322" s="27">
        <f>F327*E327</f>
        <v>933340.79999999993</v>
      </c>
    </row>
    <row r="323" spans="1:8" x14ac:dyDescent="0.15">
      <c r="A323" s="38"/>
      <c r="B323" s="3">
        <v>2786</v>
      </c>
      <c r="C323" s="1" t="s">
        <v>17</v>
      </c>
      <c r="D323" s="1" t="s">
        <v>39</v>
      </c>
      <c r="E323" s="1">
        <v>25.87</v>
      </c>
      <c r="F323" s="1">
        <v>13500</v>
      </c>
      <c r="G323" s="37"/>
      <c r="H323" s="27"/>
    </row>
    <row r="324" spans="1:8" x14ac:dyDescent="0.15">
      <c r="A324" s="38"/>
      <c r="B324" s="3">
        <v>2786</v>
      </c>
      <c r="C324" s="1" t="s">
        <v>17</v>
      </c>
      <c r="D324" s="1" t="s">
        <v>39</v>
      </c>
      <c r="E324" s="1">
        <v>25.95</v>
      </c>
      <c r="F324" s="1">
        <v>100</v>
      </c>
      <c r="G324" s="37"/>
      <c r="H324" s="27"/>
    </row>
    <row r="325" spans="1:8" x14ac:dyDescent="0.15">
      <c r="A325" s="2" t="s">
        <v>41</v>
      </c>
      <c r="B325" s="3">
        <v>2786</v>
      </c>
      <c r="C325" s="1" t="s">
        <v>17</v>
      </c>
      <c r="D325" s="1" t="s">
        <v>40</v>
      </c>
      <c r="E325" s="1">
        <v>27.414000000000001</v>
      </c>
      <c r="F325" s="1">
        <v>29600</v>
      </c>
      <c r="G325" s="33"/>
      <c r="H325" s="27"/>
    </row>
    <row r="326" spans="1:8" x14ac:dyDescent="0.15">
      <c r="A326" s="2" t="s">
        <v>41</v>
      </c>
      <c r="B326" s="3">
        <v>2786</v>
      </c>
      <c r="C326" s="1" t="s">
        <v>17</v>
      </c>
      <c r="D326" s="1" t="s">
        <v>39</v>
      </c>
      <c r="E326" s="2">
        <v>26.847999999999999</v>
      </c>
      <c r="F326" s="2">
        <v>30100</v>
      </c>
      <c r="G326" s="32">
        <v>1</v>
      </c>
      <c r="H326" s="27"/>
    </row>
    <row r="327" spans="1:8" x14ac:dyDescent="0.15">
      <c r="A327" s="2" t="s">
        <v>42</v>
      </c>
      <c r="B327" s="3">
        <v>2786</v>
      </c>
      <c r="C327" s="1" t="s">
        <v>17</v>
      </c>
      <c r="D327" s="1" t="s">
        <v>40</v>
      </c>
      <c r="E327" s="2">
        <v>31.007999999999999</v>
      </c>
      <c r="F327" s="2">
        <v>30100</v>
      </c>
      <c r="G327" s="33"/>
      <c r="H327" s="27"/>
    </row>
    <row r="352" spans="1:8" x14ac:dyDescent="0.15">
      <c r="A352" s="1" t="s">
        <v>2</v>
      </c>
      <c r="B352" s="1" t="s">
        <v>3</v>
      </c>
      <c r="C352" s="1" t="s">
        <v>4</v>
      </c>
      <c r="D352" s="1" t="s">
        <v>38</v>
      </c>
      <c r="E352" s="1" t="s">
        <v>6</v>
      </c>
      <c r="F352" s="1" t="s">
        <v>5</v>
      </c>
      <c r="G352" s="2" t="s">
        <v>8</v>
      </c>
      <c r="H352" s="9" t="s">
        <v>92</v>
      </c>
    </row>
    <row r="353" spans="1:8" x14ac:dyDescent="0.15">
      <c r="A353" s="2" t="s">
        <v>45</v>
      </c>
      <c r="B353" s="10">
        <v>600058</v>
      </c>
      <c r="C353" s="2" t="s">
        <v>43</v>
      </c>
      <c r="D353" s="1" t="s">
        <v>39</v>
      </c>
      <c r="E353" s="1">
        <v>20.02</v>
      </c>
      <c r="F353" s="1">
        <v>34422</v>
      </c>
      <c r="G353" s="39">
        <v>1</v>
      </c>
      <c r="H353" s="27">
        <f>F355*E355</f>
        <v>956030.73199999996</v>
      </c>
    </row>
    <row r="354" spans="1:8" x14ac:dyDescent="0.15">
      <c r="A354" s="2" t="s">
        <v>45</v>
      </c>
      <c r="B354" s="10">
        <v>600058</v>
      </c>
      <c r="C354" s="2" t="s">
        <v>44</v>
      </c>
      <c r="D354" s="1" t="s">
        <v>39</v>
      </c>
      <c r="E354" s="1">
        <v>20.11</v>
      </c>
      <c r="F354" s="1">
        <v>12200</v>
      </c>
      <c r="G354" s="40"/>
      <c r="H354" s="27"/>
    </row>
    <row r="355" spans="1:8" x14ac:dyDescent="0.15">
      <c r="A355" s="2" t="s">
        <v>46</v>
      </c>
      <c r="B355" s="10">
        <v>600058</v>
      </c>
      <c r="C355" s="2" t="s">
        <v>44</v>
      </c>
      <c r="D355" s="1" t="s">
        <v>40</v>
      </c>
      <c r="E355" s="1">
        <v>20.506</v>
      </c>
      <c r="F355" s="1">
        <v>46622</v>
      </c>
      <c r="G355" s="36"/>
      <c r="H355" s="27"/>
    </row>
    <row r="381" spans="1:8" x14ac:dyDescent="0.15">
      <c r="A381" s="1" t="s">
        <v>2</v>
      </c>
      <c r="B381" s="1" t="s">
        <v>3</v>
      </c>
      <c r="C381" s="1" t="s">
        <v>4</v>
      </c>
      <c r="D381" s="1" t="s">
        <v>38</v>
      </c>
      <c r="E381" s="1" t="s">
        <v>6</v>
      </c>
      <c r="F381" s="1" t="s">
        <v>5</v>
      </c>
      <c r="G381" s="2" t="s">
        <v>8</v>
      </c>
      <c r="H381" s="9" t="s">
        <v>92</v>
      </c>
    </row>
    <row r="382" spans="1:8" x14ac:dyDescent="0.15">
      <c r="A382" s="2" t="s">
        <v>48</v>
      </c>
      <c r="B382" s="10">
        <v>2474</v>
      </c>
      <c r="C382" s="2" t="s">
        <v>49</v>
      </c>
      <c r="D382" s="1" t="s">
        <v>39</v>
      </c>
      <c r="E382" s="8">
        <v>17.599</v>
      </c>
      <c r="F382" s="8">
        <v>69800</v>
      </c>
      <c r="G382" s="34">
        <v>1</v>
      </c>
      <c r="H382" s="27">
        <f>F383*E383</f>
        <v>1253817.4000000001</v>
      </c>
    </row>
    <row r="383" spans="1:8" x14ac:dyDescent="0.15">
      <c r="A383" s="2" t="s">
        <v>50</v>
      </c>
      <c r="B383" s="10">
        <v>2474</v>
      </c>
      <c r="C383" s="2" t="s">
        <v>49</v>
      </c>
      <c r="D383" s="1" t="s">
        <v>40</v>
      </c>
      <c r="E383" s="8">
        <v>17.963000000000001</v>
      </c>
      <c r="F383" s="8">
        <v>69800</v>
      </c>
      <c r="G383" s="27"/>
      <c r="H383" s="27"/>
    </row>
    <row r="410" spans="1:8" x14ac:dyDescent="0.15">
      <c r="A410" s="1" t="s">
        <v>2</v>
      </c>
      <c r="B410" s="1" t="s">
        <v>3</v>
      </c>
      <c r="C410" s="1" t="s">
        <v>4</v>
      </c>
      <c r="D410" s="1" t="s">
        <v>38</v>
      </c>
      <c r="E410" s="1" t="s">
        <v>6</v>
      </c>
      <c r="F410" s="1" t="s">
        <v>5</v>
      </c>
      <c r="G410" s="2" t="s">
        <v>8</v>
      </c>
      <c r="H410" s="9" t="s">
        <v>92</v>
      </c>
    </row>
    <row r="411" spans="1:8" x14ac:dyDescent="0.15">
      <c r="A411" s="2" t="s">
        <v>50</v>
      </c>
      <c r="B411" s="10">
        <v>2610</v>
      </c>
      <c r="C411" s="2" t="s">
        <v>52</v>
      </c>
      <c r="D411" s="1" t="s">
        <v>39</v>
      </c>
      <c r="E411" s="8">
        <v>19.402000000000001</v>
      </c>
      <c r="F411" s="8">
        <v>64100</v>
      </c>
      <c r="G411" s="34">
        <v>1</v>
      </c>
      <c r="H411" s="27">
        <f>F412*E412</f>
        <v>1165594.4000000001</v>
      </c>
    </row>
    <row r="412" spans="1:8" x14ac:dyDescent="0.15">
      <c r="A412" s="2" t="s">
        <v>51</v>
      </c>
      <c r="B412" s="10">
        <v>2610</v>
      </c>
      <c r="C412" s="2" t="s">
        <v>52</v>
      </c>
      <c r="D412" s="1" t="s">
        <v>40</v>
      </c>
      <c r="E412" s="8">
        <v>18.184000000000001</v>
      </c>
      <c r="F412" s="8">
        <v>64100</v>
      </c>
      <c r="G412" s="27"/>
      <c r="H412" s="27"/>
    </row>
    <row r="440" spans="1:8" x14ac:dyDescent="0.15">
      <c r="A440" s="1" t="s">
        <v>2</v>
      </c>
      <c r="B440" s="1" t="s">
        <v>3</v>
      </c>
      <c r="C440" s="1" t="s">
        <v>4</v>
      </c>
      <c r="D440" s="1" t="s">
        <v>38</v>
      </c>
      <c r="E440" s="1" t="s">
        <v>6</v>
      </c>
      <c r="F440" s="1" t="s">
        <v>5</v>
      </c>
      <c r="G440" s="2" t="s">
        <v>8</v>
      </c>
      <c r="H440" s="9" t="s">
        <v>92</v>
      </c>
    </row>
    <row r="441" spans="1:8" x14ac:dyDescent="0.15">
      <c r="A441" s="2" t="s">
        <v>51</v>
      </c>
      <c r="B441" s="10">
        <v>2796</v>
      </c>
      <c r="C441" s="2" t="s">
        <v>53</v>
      </c>
      <c r="D441" s="1" t="s">
        <v>39</v>
      </c>
      <c r="E441" s="8">
        <v>87.73</v>
      </c>
      <c r="F441" s="8">
        <v>14800</v>
      </c>
      <c r="G441" s="34">
        <v>1</v>
      </c>
      <c r="H441" s="27">
        <f>F442*E442</f>
        <v>1390770.8</v>
      </c>
    </row>
    <row r="442" spans="1:8" x14ac:dyDescent="0.15">
      <c r="A442" s="2" t="s">
        <v>54</v>
      </c>
      <c r="B442" s="10">
        <v>2796</v>
      </c>
      <c r="C442" s="2" t="s">
        <v>53</v>
      </c>
      <c r="D442" s="1" t="s">
        <v>40</v>
      </c>
      <c r="E442" s="8">
        <v>93.971000000000004</v>
      </c>
      <c r="F442" s="8">
        <v>14800</v>
      </c>
      <c r="G442" s="27"/>
      <c r="H442" s="27"/>
    </row>
    <row r="468" spans="1:8" x14ac:dyDescent="0.15">
      <c r="A468" s="1" t="s">
        <v>2</v>
      </c>
      <c r="B468" s="1" t="s">
        <v>3</v>
      </c>
      <c r="C468" s="1" t="s">
        <v>4</v>
      </c>
      <c r="D468" s="1" t="s">
        <v>38</v>
      </c>
      <c r="E468" s="1" t="s">
        <v>6</v>
      </c>
      <c r="F468" s="1" t="s">
        <v>5</v>
      </c>
      <c r="G468" s="2" t="s">
        <v>8</v>
      </c>
      <c r="H468" s="9" t="s">
        <v>92</v>
      </c>
    </row>
    <row r="469" spans="1:8" x14ac:dyDescent="0.15">
      <c r="A469" s="2" t="s">
        <v>54</v>
      </c>
      <c r="B469" s="10">
        <v>300513</v>
      </c>
      <c r="C469" s="2" t="s">
        <v>56</v>
      </c>
      <c r="D469" s="1" t="s">
        <v>39</v>
      </c>
      <c r="E469" s="8">
        <v>132.142</v>
      </c>
      <c r="F469" s="8">
        <v>5500</v>
      </c>
      <c r="G469" s="34">
        <v>0.5</v>
      </c>
      <c r="H469" s="27">
        <f>F470*E470</f>
        <v>721209.5</v>
      </c>
    </row>
    <row r="470" spans="1:8" x14ac:dyDescent="0.15">
      <c r="A470" s="2" t="s">
        <v>55</v>
      </c>
      <c r="B470" s="10">
        <v>300513</v>
      </c>
      <c r="C470" s="2" t="s">
        <v>56</v>
      </c>
      <c r="D470" s="1" t="s">
        <v>40</v>
      </c>
      <c r="E470" s="8">
        <v>131.12899999999999</v>
      </c>
      <c r="F470" s="8">
        <v>5500</v>
      </c>
      <c r="G470" s="27"/>
      <c r="H470" s="27"/>
    </row>
    <row r="499" spans="1:8" x14ac:dyDescent="0.15">
      <c r="A499" s="1" t="s">
        <v>2</v>
      </c>
      <c r="B499" s="1" t="s">
        <v>3</v>
      </c>
      <c r="C499" s="1" t="s">
        <v>4</v>
      </c>
      <c r="D499" s="1" t="s">
        <v>38</v>
      </c>
      <c r="E499" s="1" t="s">
        <v>6</v>
      </c>
      <c r="F499" s="1" t="s">
        <v>5</v>
      </c>
      <c r="G499" s="2" t="s">
        <v>8</v>
      </c>
      <c r="H499" s="9" t="s">
        <v>92</v>
      </c>
    </row>
    <row r="500" spans="1:8" x14ac:dyDescent="0.15">
      <c r="A500" s="2" t="s">
        <v>55</v>
      </c>
      <c r="B500" s="10">
        <v>2703</v>
      </c>
      <c r="C500" s="2" t="s">
        <v>58</v>
      </c>
      <c r="D500" s="1" t="s">
        <v>39</v>
      </c>
      <c r="E500" s="8">
        <v>32.381</v>
      </c>
      <c r="F500" s="8">
        <v>42900</v>
      </c>
      <c r="G500" s="34">
        <v>1</v>
      </c>
      <c r="H500" s="27">
        <f>F501*E501</f>
        <v>1339338</v>
      </c>
    </row>
    <row r="501" spans="1:8" x14ac:dyDescent="0.15">
      <c r="A501" s="2" t="s">
        <v>57</v>
      </c>
      <c r="B501" s="10">
        <v>2703</v>
      </c>
      <c r="C501" s="2" t="s">
        <v>58</v>
      </c>
      <c r="D501" s="1" t="s">
        <v>40</v>
      </c>
      <c r="E501" s="8">
        <v>31.22</v>
      </c>
      <c r="F501" s="8">
        <v>42900</v>
      </c>
      <c r="G501" s="27"/>
      <c r="H501" s="27"/>
    </row>
    <row r="525" spans="1:8" x14ac:dyDescent="0.15">
      <c r="A525" s="1" t="s">
        <v>2</v>
      </c>
      <c r="B525" s="1" t="s">
        <v>3</v>
      </c>
      <c r="C525" s="1" t="s">
        <v>4</v>
      </c>
      <c r="D525" s="1" t="s">
        <v>38</v>
      </c>
      <c r="E525" s="1" t="s">
        <v>6</v>
      </c>
      <c r="F525" s="1" t="s">
        <v>5</v>
      </c>
      <c r="G525" s="2" t="s">
        <v>8</v>
      </c>
      <c r="H525" s="9" t="s">
        <v>92</v>
      </c>
    </row>
    <row r="526" spans="1:8" x14ac:dyDescent="0.15">
      <c r="A526" s="2" t="s">
        <v>57</v>
      </c>
      <c r="B526" s="10">
        <v>2796</v>
      </c>
      <c r="C526" s="2" t="s">
        <v>53</v>
      </c>
      <c r="D526" s="1" t="s">
        <v>39</v>
      </c>
      <c r="E526" s="8">
        <v>94.763999999999996</v>
      </c>
      <c r="F526" s="8">
        <v>14100</v>
      </c>
      <c r="G526" s="34">
        <v>1</v>
      </c>
      <c r="H526" s="27">
        <f>F527*E527</f>
        <v>1335396.9000000001</v>
      </c>
    </row>
    <row r="527" spans="1:8" x14ac:dyDescent="0.15">
      <c r="A527" s="2" t="s">
        <v>59</v>
      </c>
      <c r="B527" s="10">
        <v>2796</v>
      </c>
      <c r="C527" s="2" t="s">
        <v>53</v>
      </c>
      <c r="D527" s="1" t="s">
        <v>40</v>
      </c>
      <c r="E527" s="8">
        <v>94.709000000000003</v>
      </c>
      <c r="F527" s="8">
        <v>14100</v>
      </c>
      <c r="G527" s="27"/>
      <c r="H527" s="27"/>
    </row>
    <row r="554" spans="1:8" x14ac:dyDescent="0.15">
      <c r="A554" s="1" t="s">
        <v>2</v>
      </c>
      <c r="B554" s="1" t="s">
        <v>3</v>
      </c>
      <c r="C554" s="1" t="s">
        <v>4</v>
      </c>
      <c r="D554" s="1" t="s">
        <v>38</v>
      </c>
      <c r="E554" s="1" t="s">
        <v>6</v>
      </c>
      <c r="F554" s="1" t="s">
        <v>5</v>
      </c>
      <c r="G554" s="2" t="s">
        <v>8</v>
      </c>
      <c r="H554" s="9" t="s">
        <v>92</v>
      </c>
    </row>
    <row r="555" spans="1:8" x14ac:dyDescent="0.15">
      <c r="A555" s="2" t="s">
        <v>60</v>
      </c>
      <c r="B555" s="10">
        <v>300459</v>
      </c>
      <c r="C555" s="2" t="s">
        <v>14</v>
      </c>
      <c r="D555" s="1" t="s">
        <v>39</v>
      </c>
      <c r="E555" s="8">
        <v>30.428000000000001</v>
      </c>
      <c r="F555" s="8">
        <v>44100</v>
      </c>
      <c r="G555" s="34">
        <v>1</v>
      </c>
      <c r="H555" s="27">
        <f>F556*E556</f>
        <v>1385269.2</v>
      </c>
    </row>
    <row r="556" spans="1:8" x14ac:dyDescent="0.15">
      <c r="A556" s="2" t="s">
        <v>61</v>
      </c>
      <c r="B556" s="10">
        <v>300459</v>
      </c>
      <c r="C556" s="2" t="s">
        <v>14</v>
      </c>
      <c r="D556" s="1" t="s">
        <v>40</v>
      </c>
      <c r="E556" s="8">
        <v>31.411999999999999</v>
      </c>
      <c r="F556" s="8">
        <v>44100</v>
      </c>
      <c r="G556" s="27"/>
      <c r="H556" s="27"/>
    </row>
    <row r="582" spans="1:8" x14ac:dyDescent="0.15">
      <c r="A582" s="1" t="s">
        <v>2</v>
      </c>
      <c r="B582" s="1" t="s">
        <v>3</v>
      </c>
      <c r="C582" s="1" t="s">
        <v>4</v>
      </c>
      <c r="D582" s="1" t="s">
        <v>38</v>
      </c>
      <c r="E582" s="1" t="s">
        <v>6</v>
      </c>
      <c r="F582" s="1" t="s">
        <v>5</v>
      </c>
      <c r="G582" s="2" t="s">
        <v>8</v>
      </c>
      <c r="H582" s="9" t="s">
        <v>92</v>
      </c>
    </row>
    <row r="583" spans="1:8" x14ac:dyDescent="0.15">
      <c r="A583" s="2" t="s">
        <v>63</v>
      </c>
      <c r="B583" s="10">
        <v>300238</v>
      </c>
      <c r="C583" s="2" t="s">
        <v>62</v>
      </c>
      <c r="D583" s="1" t="s">
        <v>39</v>
      </c>
      <c r="E583" s="8">
        <v>49.665999999999997</v>
      </c>
      <c r="F583" s="8">
        <v>28300</v>
      </c>
      <c r="G583" s="34">
        <v>1</v>
      </c>
      <c r="H583" s="27">
        <f>F584*E584</f>
        <v>1396859.7</v>
      </c>
    </row>
    <row r="584" spans="1:8" x14ac:dyDescent="0.15">
      <c r="A584" s="2" t="s">
        <v>64</v>
      </c>
      <c r="B584" s="10">
        <v>300238</v>
      </c>
      <c r="C584" s="2" t="s">
        <v>62</v>
      </c>
      <c r="D584" s="1" t="s">
        <v>40</v>
      </c>
      <c r="E584" s="8">
        <v>49.359000000000002</v>
      </c>
      <c r="F584" s="8">
        <v>28300</v>
      </c>
      <c r="G584" s="27"/>
      <c r="H584" s="27"/>
    </row>
    <row r="612" spans="1:8" x14ac:dyDescent="0.15">
      <c r="A612" s="1" t="s">
        <v>2</v>
      </c>
      <c r="B612" s="1" t="s">
        <v>3</v>
      </c>
      <c r="C612" s="1" t="s">
        <v>4</v>
      </c>
      <c r="D612" s="1" t="s">
        <v>38</v>
      </c>
      <c r="E612" s="1" t="s">
        <v>6</v>
      </c>
      <c r="F612" s="1" t="s">
        <v>5</v>
      </c>
      <c r="G612" s="2" t="s">
        <v>8</v>
      </c>
      <c r="H612" s="9" t="s">
        <v>92</v>
      </c>
    </row>
    <row r="613" spans="1:8" x14ac:dyDescent="0.15">
      <c r="A613" s="2" t="s">
        <v>65</v>
      </c>
      <c r="B613" s="10">
        <v>603616</v>
      </c>
      <c r="C613" s="2" t="s">
        <v>67</v>
      </c>
      <c r="D613" s="1" t="s">
        <v>39</v>
      </c>
      <c r="E613" s="8">
        <v>31.193999999999999</v>
      </c>
      <c r="F613" s="8">
        <v>44850</v>
      </c>
      <c r="G613" s="34">
        <v>1</v>
      </c>
      <c r="H613" s="27">
        <f>F614*E614</f>
        <v>1343167.8</v>
      </c>
    </row>
    <row r="614" spans="1:8" x14ac:dyDescent="0.15">
      <c r="A614" s="2" t="s">
        <v>66</v>
      </c>
      <c r="B614" s="10">
        <v>603616</v>
      </c>
      <c r="C614" s="2" t="s">
        <v>67</v>
      </c>
      <c r="D614" s="1" t="s">
        <v>40</v>
      </c>
      <c r="E614" s="8">
        <v>29.948</v>
      </c>
      <c r="F614" s="8">
        <v>44850</v>
      </c>
      <c r="G614" s="27"/>
      <c r="H614" s="27"/>
    </row>
    <row r="644" spans="1:8" x14ac:dyDescent="0.15">
      <c r="A644" s="1" t="s">
        <v>2</v>
      </c>
      <c r="B644" s="1" t="s">
        <v>3</v>
      </c>
      <c r="C644" s="1" t="s">
        <v>4</v>
      </c>
      <c r="D644" s="1" t="s">
        <v>38</v>
      </c>
      <c r="E644" s="1" t="s">
        <v>6</v>
      </c>
      <c r="F644" s="1" t="s">
        <v>5</v>
      </c>
      <c r="G644" s="2" t="s">
        <v>8</v>
      </c>
      <c r="H644" s="9" t="s">
        <v>92</v>
      </c>
    </row>
    <row r="645" spans="1:8" x14ac:dyDescent="0.15">
      <c r="A645" s="2" t="s">
        <v>68</v>
      </c>
      <c r="B645" s="10">
        <v>300221</v>
      </c>
      <c r="C645" s="2" t="s">
        <v>70</v>
      </c>
      <c r="D645" s="1" t="s">
        <v>39</v>
      </c>
      <c r="E645" s="8">
        <v>25.725999999999999</v>
      </c>
      <c r="F645" s="8">
        <v>52300</v>
      </c>
      <c r="G645" s="34">
        <v>1</v>
      </c>
      <c r="H645" s="27">
        <f>F646*E646</f>
        <v>1339089.2</v>
      </c>
    </row>
    <row r="646" spans="1:8" x14ac:dyDescent="0.15">
      <c r="A646" s="2" t="s">
        <v>69</v>
      </c>
      <c r="B646" s="10">
        <v>300221</v>
      </c>
      <c r="C646" s="2" t="s">
        <v>70</v>
      </c>
      <c r="D646" s="1" t="s">
        <v>40</v>
      </c>
      <c r="E646" s="8">
        <v>25.603999999999999</v>
      </c>
      <c r="F646" s="8">
        <v>52300</v>
      </c>
      <c r="G646" s="27"/>
      <c r="H646" s="27"/>
    </row>
    <row r="674" spans="1:8" x14ac:dyDescent="0.15">
      <c r="A674" s="1" t="s">
        <v>2</v>
      </c>
      <c r="B674" s="1" t="s">
        <v>3</v>
      </c>
      <c r="C674" s="1" t="s">
        <v>4</v>
      </c>
      <c r="D674" s="1" t="s">
        <v>38</v>
      </c>
      <c r="E674" s="1" t="s">
        <v>6</v>
      </c>
      <c r="F674" s="1" t="s">
        <v>5</v>
      </c>
      <c r="G674" s="2" t="s">
        <v>8</v>
      </c>
      <c r="H674" s="9" t="s">
        <v>92</v>
      </c>
    </row>
    <row r="675" spans="1:8" x14ac:dyDescent="0.15">
      <c r="A675" s="2" t="s">
        <v>69</v>
      </c>
      <c r="B675" s="10">
        <v>2799</v>
      </c>
      <c r="C675" s="2" t="s">
        <v>72</v>
      </c>
      <c r="D675" s="1" t="s">
        <v>39</v>
      </c>
      <c r="E675" s="8">
        <v>85.622</v>
      </c>
      <c r="F675" s="8">
        <v>12400</v>
      </c>
      <c r="G675" s="34">
        <v>0.9</v>
      </c>
      <c r="H675" s="27">
        <f>F676*E676</f>
        <v>1033837.6</v>
      </c>
    </row>
    <row r="676" spans="1:8" x14ac:dyDescent="0.15">
      <c r="A676" s="2" t="s">
        <v>71</v>
      </c>
      <c r="B676" s="10">
        <v>2799</v>
      </c>
      <c r="C676" s="2" t="s">
        <v>72</v>
      </c>
      <c r="D676" s="1" t="s">
        <v>40</v>
      </c>
      <c r="E676" s="8">
        <v>83.373999999999995</v>
      </c>
      <c r="F676" s="8">
        <v>12400</v>
      </c>
      <c r="G676" s="27"/>
      <c r="H676" s="27"/>
    </row>
    <row r="698" spans="1:8" x14ac:dyDescent="0.15">
      <c r="A698" s="1" t="s">
        <v>2</v>
      </c>
      <c r="B698" s="1" t="s">
        <v>3</v>
      </c>
      <c r="C698" s="1" t="s">
        <v>4</v>
      </c>
      <c r="D698" s="1" t="s">
        <v>38</v>
      </c>
      <c r="E698" s="1" t="s">
        <v>6</v>
      </c>
      <c r="F698" s="1" t="s">
        <v>5</v>
      </c>
      <c r="G698" s="2" t="s">
        <v>8</v>
      </c>
      <c r="H698" s="9" t="s">
        <v>92</v>
      </c>
    </row>
    <row r="699" spans="1:8" x14ac:dyDescent="0.15">
      <c r="A699" s="2" t="s">
        <v>69</v>
      </c>
      <c r="B699" s="10">
        <v>2596</v>
      </c>
      <c r="C699" s="2" t="s">
        <v>73</v>
      </c>
      <c r="D699" s="1" t="s">
        <v>39</v>
      </c>
      <c r="E699" s="8">
        <v>35.435000000000002</v>
      </c>
      <c r="F699" s="8">
        <v>4800</v>
      </c>
      <c r="G699" s="34">
        <v>0.1</v>
      </c>
      <c r="H699" s="27">
        <f>F700*E700</f>
        <v>167649.60000000001</v>
      </c>
    </row>
    <row r="700" spans="1:8" x14ac:dyDescent="0.15">
      <c r="A700" s="2" t="s">
        <v>71</v>
      </c>
      <c r="B700" s="10">
        <v>2596</v>
      </c>
      <c r="C700" s="2" t="s">
        <v>73</v>
      </c>
      <c r="D700" s="1" t="s">
        <v>40</v>
      </c>
      <c r="E700" s="8">
        <v>34.927</v>
      </c>
      <c r="F700" s="8">
        <v>4800</v>
      </c>
      <c r="G700" s="27"/>
      <c r="H700" s="27"/>
    </row>
    <row r="723" spans="1:8" x14ac:dyDescent="0.15">
      <c r="A723" s="1" t="s">
        <v>2</v>
      </c>
      <c r="B723" s="1" t="s">
        <v>3</v>
      </c>
      <c r="C723" s="1" t="s">
        <v>4</v>
      </c>
      <c r="D723" s="1" t="s">
        <v>38</v>
      </c>
      <c r="E723" s="1" t="s">
        <v>6</v>
      </c>
      <c r="F723" s="1" t="s">
        <v>5</v>
      </c>
      <c r="G723" s="2" t="s">
        <v>8</v>
      </c>
      <c r="H723" s="9" t="s">
        <v>92</v>
      </c>
    </row>
    <row r="724" spans="1:8" x14ac:dyDescent="0.15">
      <c r="A724" s="2" t="s">
        <v>74</v>
      </c>
      <c r="B724" s="10">
        <v>601011</v>
      </c>
      <c r="C724" s="2" t="s">
        <v>76</v>
      </c>
      <c r="D724" s="1" t="s">
        <v>39</v>
      </c>
      <c r="E724" s="8">
        <v>7.6929999999999996</v>
      </c>
      <c r="F724" s="8">
        <v>147722</v>
      </c>
      <c r="G724" s="34">
        <v>1</v>
      </c>
      <c r="H724" s="27">
        <f>F725*E725</f>
        <v>1095063.186</v>
      </c>
    </row>
    <row r="725" spans="1:8" x14ac:dyDescent="0.15">
      <c r="A725" s="2" t="s">
        <v>75</v>
      </c>
      <c r="B725" s="10">
        <v>601011</v>
      </c>
      <c r="C725" s="2" t="s">
        <v>76</v>
      </c>
      <c r="D725" s="1" t="s">
        <v>40</v>
      </c>
      <c r="E725" s="8">
        <v>7.4130000000000003</v>
      </c>
      <c r="F725" s="8">
        <v>147722</v>
      </c>
      <c r="G725" s="27"/>
      <c r="H725" s="27"/>
    </row>
    <row r="756" spans="1:8" x14ac:dyDescent="0.15">
      <c r="A756" s="1" t="s">
        <v>2</v>
      </c>
      <c r="B756" s="1" t="s">
        <v>3</v>
      </c>
      <c r="C756" s="1" t="s">
        <v>4</v>
      </c>
      <c r="D756" s="1" t="s">
        <v>38</v>
      </c>
      <c r="E756" s="1" t="s">
        <v>6</v>
      </c>
      <c r="F756" s="1" t="s">
        <v>5</v>
      </c>
      <c r="G756" s="2" t="s">
        <v>8</v>
      </c>
      <c r="H756" s="9" t="s">
        <v>92</v>
      </c>
    </row>
    <row r="757" spans="1:8" x14ac:dyDescent="0.15">
      <c r="A757" s="2" t="s">
        <v>77</v>
      </c>
      <c r="B757" s="10">
        <v>2805</v>
      </c>
      <c r="C757" s="2" t="s">
        <v>79</v>
      </c>
      <c r="D757" s="1" t="s">
        <v>39</v>
      </c>
      <c r="E757" s="8">
        <v>62.817</v>
      </c>
      <c r="F757" s="8">
        <v>147722</v>
      </c>
      <c r="G757" s="32">
        <v>1</v>
      </c>
      <c r="H757" s="27">
        <f>F758*E758</f>
        <v>9979064.2659999989</v>
      </c>
    </row>
    <row r="758" spans="1:8" x14ac:dyDescent="0.15">
      <c r="A758" s="2" t="s">
        <v>78</v>
      </c>
      <c r="B758" s="10">
        <v>2805</v>
      </c>
      <c r="C758" s="2" t="s">
        <v>79</v>
      </c>
      <c r="D758" s="1" t="s">
        <v>40</v>
      </c>
      <c r="E758" s="8">
        <v>67.552999999999997</v>
      </c>
      <c r="F758" s="8">
        <v>147722</v>
      </c>
      <c r="G758" s="33"/>
      <c r="H758" s="27"/>
    </row>
    <row r="786" spans="1:8" x14ac:dyDescent="0.15">
      <c r="A786" s="1" t="s">
        <v>2</v>
      </c>
      <c r="B786" s="1" t="s">
        <v>3</v>
      </c>
      <c r="C786" s="1" t="s">
        <v>4</v>
      </c>
      <c r="D786" s="1" t="s">
        <v>38</v>
      </c>
      <c r="E786" s="1" t="s">
        <v>6</v>
      </c>
      <c r="F786" s="1" t="s">
        <v>5</v>
      </c>
      <c r="G786" s="2" t="s">
        <v>8</v>
      </c>
      <c r="H786" s="9" t="s">
        <v>92</v>
      </c>
    </row>
    <row r="787" spans="1:8" x14ac:dyDescent="0.15">
      <c r="A787" s="2" t="s">
        <v>78</v>
      </c>
      <c r="B787" s="10">
        <v>2703</v>
      </c>
      <c r="C787" s="2" t="s">
        <v>58</v>
      </c>
      <c r="D787" s="1" t="s">
        <v>39</v>
      </c>
      <c r="E787" s="8">
        <v>38.255000000000003</v>
      </c>
      <c r="F787" s="8">
        <v>30700</v>
      </c>
      <c r="G787" s="32">
        <v>1</v>
      </c>
      <c r="H787" s="27">
        <f>F788*E788</f>
        <v>1381991.2</v>
      </c>
    </row>
    <row r="788" spans="1:8" x14ac:dyDescent="0.15">
      <c r="A788" s="2" t="s">
        <v>80</v>
      </c>
      <c r="B788" s="10">
        <v>2703</v>
      </c>
      <c r="C788" s="2" t="s">
        <v>58</v>
      </c>
      <c r="D788" s="1" t="s">
        <v>40</v>
      </c>
      <c r="E788" s="8">
        <v>45.015999999999998</v>
      </c>
      <c r="F788" s="8">
        <v>30700</v>
      </c>
      <c r="G788" s="33"/>
      <c r="H788" s="27"/>
    </row>
    <row r="821" spans="1:8" x14ac:dyDescent="0.15">
      <c r="A821" s="1" t="s">
        <v>2</v>
      </c>
      <c r="B821" s="1" t="s">
        <v>3</v>
      </c>
      <c r="C821" s="1" t="s">
        <v>4</v>
      </c>
      <c r="D821" s="1" t="s">
        <v>38</v>
      </c>
      <c r="E821" s="1" t="s">
        <v>6</v>
      </c>
      <c r="F821" s="1" t="s">
        <v>5</v>
      </c>
      <c r="G821" s="2" t="s">
        <v>8</v>
      </c>
      <c r="H821" s="9" t="s">
        <v>92</v>
      </c>
    </row>
    <row r="822" spans="1:8" x14ac:dyDescent="0.15">
      <c r="A822" s="2" t="s">
        <v>81</v>
      </c>
      <c r="B822" s="10">
        <v>300515</v>
      </c>
      <c r="C822" s="2" t="s">
        <v>83</v>
      </c>
      <c r="D822" s="1" t="s">
        <v>39</v>
      </c>
      <c r="E822" s="8">
        <v>78.251000000000005</v>
      </c>
      <c r="F822" s="8">
        <v>20900</v>
      </c>
      <c r="G822" s="32">
        <v>1</v>
      </c>
      <c r="H822" s="27">
        <f>F823*E823</f>
        <v>1759111.2000000002</v>
      </c>
    </row>
    <row r="823" spans="1:8" x14ac:dyDescent="0.15">
      <c r="A823" s="2" t="s">
        <v>82</v>
      </c>
      <c r="B823" s="10">
        <v>300515</v>
      </c>
      <c r="C823" s="2" t="s">
        <v>83</v>
      </c>
      <c r="D823" s="1" t="s">
        <v>40</v>
      </c>
      <c r="E823" s="8">
        <v>84.168000000000006</v>
      </c>
      <c r="F823" s="8">
        <v>20900</v>
      </c>
      <c r="G823" s="33"/>
      <c r="H823" s="27"/>
    </row>
    <row r="847" spans="1:8" x14ac:dyDescent="0.15">
      <c r="A847" s="1" t="s">
        <v>2</v>
      </c>
      <c r="B847" s="1" t="s">
        <v>3</v>
      </c>
      <c r="C847" s="1" t="s">
        <v>4</v>
      </c>
      <c r="D847" s="1" t="s">
        <v>38</v>
      </c>
      <c r="E847" s="1" t="s">
        <v>6</v>
      </c>
      <c r="F847" s="1" t="s">
        <v>5</v>
      </c>
      <c r="G847" s="2" t="s">
        <v>8</v>
      </c>
      <c r="H847" s="9" t="s">
        <v>92</v>
      </c>
    </row>
    <row r="848" spans="1:8" x14ac:dyDescent="0.15">
      <c r="A848" s="2" t="s">
        <v>82</v>
      </c>
      <c r="B848" s="10">
        <v>600838</v>
      </c>
      <c r="C848" s="2" t="s">
        <v>85</v>
      </c>
      <c r="D848" s="1" t="s">
        <v>39</v>
      </c>
      <c r="E848" s="8">
        <v>18.352</v>
      </c>
      <c r="F848" s="8">
        <v>958900</v>
      </c>
      <c r="G848" s="32">
        <v>1</v>
      </c>
      <c r="H848" s="27">
        <f>F849*E849</f>
        <v>17306227.199999999</v>
      </c>
    </row>
    <row r="849" spans="1:8" x14ac:dyDescent="0.15">
      <c r="A849" s="2" t="s">
        <v>84</v>
      </c>
      <c r="B849" s="10">
        <v>600838</v>
      </c>
      <c r="C849" s="2" t="s">
        <v>85</v>
      </c>
      <c r="D849" s="1" t="s">
        <v>40</v>
      </c>
      <c r="E849" s="8">
        <v>18.047999999999998</v>
      </c>
      <c r="F849" s="8">
        <v>958900</v>
      </c>
      <c r="G849" s="33"/>
      <c r="H849" s="27"/>
    </row>
    <row r="882" spans="1:8" x14ac:dyDescent="0.15">
      <c r="A882" s="1" t="s">
        <v>2</v>
      </c>
      <c r="B882" s="1" t="s">
        <v>3</v>
      </c>
      <c r="C882" s="1" t="s">
        <v>4</v>
      </c>
      <c r="D882" s="1" t="s">
        <v>38</v>
      </c>
      <c r="E882" s="1" t="s">
        <v>6</v>
      </c>
      <c r="F882" s="1" t="s">
        <v>5</v>
      </c>
      <c r="G882" s="2" t="s">
        <v>8</v>
      </c>
      <c r="H882" s="9" t="s">
        <v>92</v>
      </c>
    </row>
    <row r="883" spans="1:8" x14ac:dyDescent="0.15">
      <c r="A883" s="2" t="s">
        <v>86</v>
      </c>
      <c r="B883" s="10">
        <v>300242</v>
      </c>
      <c r="C883" s="2" t="s">
        <v>88</v>
      </c>
      <c r="D883" s="1" t="s">
        <v>39</v>
      </c>
      <c r="E883" s="8">
        <v>38.415999999999997</v>
      </c>
      <c r="F883" s="8">
        <v>45000</v>
      </c>
      <c r="G883" s="32">
        <v>1</v>
      </c>
      <c r="H883" s="27">
        <f>F884*E884</f>
        <v>1842300</v>
      </c>
    </row>
    <row r="884" spans="1:8" x14ac:dyDescent="0.15">
      <c r="A884" s="2" t="s">
        <v>87</v>
      </c>
      <c r="B884" s="10">
        <v>300242</v>
      </c>
      <c r="C884" s="2" t="s">
        <v>88</v>
      </c>
      <c r="D884" s="1" t="s">
        <v>40</v>
      </c>
      <c r="E884" s="8">
        <v>40.94</v>
      </c>
      <c r="F884" s="8">
        <v>45000</v>
      </c>
      <c r="G884" s="33"/>
      <c r="H884" s="27"/>
    </row>
    <row r="910" spans="1:8" x14ac:dyDescent="0.15">
      <c r="A910" s="11" t="s">
        <v>2</v>
      </c>
      <c r="B910" s="11" t="s">
        <v>3</v>
      </c>
      <c r="C910" s="11" t="s">
        <v>4</v>
      </c>
      <c r="D910" s="11" t="s">
        <v>38</v>
      </c>
      <c r="E910" s="11" t="s">
        <v>6</v>
      </c>
      <c r="F910" s="11" t="s">
        <v>5</v>
      </c>
      <c r="G910" s="12" t="s">
        <v>8</v>
      </c>
      <c r="H910" s="9" t="s">
        <v>92</v>
      </c>
    </row>
    <row r="911" spans="1:8" x14ac:dyDescent="0.15">
      <c r="A911" s="12" t="s">
        <v>87</v>
      </c>
      <c r="B911" s="13">
        <v>300506</v>
      </c>
      <c r="C911" s="12" t="s">
        <v>90</v>
      </c>
      <c r="D911" s="11" t="s">
        <v>39</v>
      </c>
      <c r="E911" s="14">
        <v>47.627000000000002</v>
      </c>
      <c r="F911" s="14">
        <v>38700</v>
      </c>
      <c r="G911" s="41">
        <v>1</v>
      </c>
      <c r="H911" s="27">
        <f>F912*E912</f>
        <v>1701097.2000000002</v>
      </c>
    </row>
    <row r="912" spans="1:8" x14ac:dyDescent="0.15">
      <c r="A912" s="12" t="s">
        <v>89</v>
      </c>
      <c r="B912" s="13">
        <v>300506</v>
      </c>
      <c r="C912" s="12" t="s">
        <v>90</v>
      </c>
      <c r="D912" s="11" t="s">
        <v>40</v>
      </c>
      <c r="E912" s="14">
        <v>43.956000000000003</v>
      </c>
      <c r="F912" s="14">
        <v>38700</v>
      </c>
      <c r="G912" s="42"/>
      <c r="H912" s="27"/>
    </row>
  </sheetData>
  <mergeCells count="72">
    <mergeCell ref="G911:G912"/>
    <mergeCell ref="G757:G758"/>
    <mergeCell ref="G787:G788"/>
    <mergeCell ref="G822:G823"/>
    <mergeCell ref="G848:G849"/>
    <mergeCell ref="G883:G884"/>
    <mergeCell ref="G724:G725"/>
    <mergeCell ref="G555:G556"/>
    <mergeCell ref="G441:G442"/>
    <mergeCell ref="G469:G470"/>
    <mergeCell ref="G500:G501"/>
    <mergeCell ref="G526:G527"/>
    <mergeCell ref="G583:G584"/>
    <mergeCell ref="G613:G614"/>
    <mergeCell ref="G645:G646"/>
    <mergeCell ref="G675:G676"/>
    <mergeCell ref="G699:G700"/>
    <mergeCell ref="G411:G412"/>
    <mergeCell ref="A241:A243"/>
    <mergeCell ref="G241:G244"/>
    <mergeCell ref="G269:G271"/>
    <mergeCell ref="A296:A297"/>
    <mergeCell ref="G296:G298"/>
    <mergeCell ref="A322:A324"/>
    <mergeCell ref="G322:G325"/>
    <mergeCell ref="G326:G327"/>
    <mergeCell ref="G353:G355"/>
    <mergeCell ref="G382:G383"/>
    <mergeCell ref="A183:A184"/>
    <mergeCell ref="A129:A131"/>
    <mergeCell ref="A100:A102"/>
    <mergeCell ref="G129:G132"/>
    <mergeCell ref="G160:G161"/>
    <mergeCell ref="G183:G185"/>
    <mergeCell ref="G213:G214"/>
    <mergeCell ref="G5:G6"/>
    <mergeCell ref="G39:G40"/>
    <mergeCell ref="G74:G75"/>
    <mergeCell ref="G100:G103"/>
    <mergeCell ref="A1:T2"/>
    <mergeCell ref="H5:H6"/>
    <mergeCell ref="H39:H40"/>
    <mergeCell ref="H74:H75"/>
    <mergeCell ref="H100:H103"/>
    <mergeCell ref="H213:H214"/>
    <mergeCell ref="H241:H244"/>
    <mergeCell ref="H269:H271"/>
    <mergeCell ref="H296:H298"/>
    <mergeCell ref="H129:H132"/>
    <mergeCell ref="H160:H161"/>
    <mergeCell ref="H183:H185"/>
    <mergeCell ref="H322:H327"/>
    <mergeCell ref="H353:H355"/>
    <mergeCell ref="H382:H383"/>
    <mergeCell ref="H411:H412"/>
    <mergeCell ref="H441:H442"/>
    <mergeCell ref="H469:H470"/>
    <mergeCell ref="H500:H501"/>
    <mergeCell ref="H526:H527"/>
    <mergeCell ref="H555:H556"/>
    <mergeCell ref="H583:H584"/>
    <mergeCell ref="H613:H614"/>
    <mergeCell ref="H645:H646"/>
    <mergeCell ref="H675:H676"/>
    <mergeCell ref="H699:H700"/>
    <mergeCell ref="H724:H725"/>
    <mergeCell ref="H911:H912"/>
    <mergeCell ref="H757:H758"/>
    <mergeCell ref="H787:H788"/>
    <mergeCell ref="H822:H823"/>
    <mergeCell ref="H848:H849"/>
    <mergeCell ref="H883:H88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1" workbookViewId="0">
      <selection activeCell="N128" sqref="N128"/>
    </sheetView>
  </sheetViews>
  <sheetFormatPr defaultRowHeight="13.5" x14ac:dyDescent="0.1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D9"/>
  <sheetViews>
    <sheetView tabSelected="1" workbookViewId="0">
      <selection activeCell="F13" sqref="F13"/>
    </sheetView>
  </sheetViews>
  <sheetFormatPr defaultRowHeight="13.5" x14ac:dyDescent="0.15"/>
  <cols>
    <col min="2" max="2" width="42.25" customWidth="1"/>
    <col min="3" max="3" width="9" style="15"/>
  </cols>
  <sheetData>
    <row r="4" spans="2:4" ht="14.25" thickBot="1" x14ac:dyDescent="0.2"/>
    <row r="5" spans="2:4" ht="18" customHeight="1" thickTop="1" x14ac:dyDescent="0.15">
      <c r="B5" s="16" t="s">
        <v>98</v>
      </c>
      <c r="C5" s="17" t="s">
        <v>99</v>
      </c>
      <c r="D5" s="18" t="s">
        <v>100</v>
      </c>
    </row>
    <row r="6" spans="2:4" x14ac:dyDescent="0.15">
      <c r="B6" s="19" t="s">
        <v>94</v>
      </c>
      <c r="C6" s="20">
        <v>1.38</v>
      </c>
      <c r="D6" s="21" t="s">
        <v>96</v>
      </c>
    </row>
    <row r="7" spans="2:4" x14ac:dyDescent="0.15">
      <c r="B7" s="19" t="s">
        <v>95</v>
      </c>
      <c r="C7" s="22">
        <v>0.4</v>
      </c>
      <c r="D7" s="23" t="s">
        <v>97</v>
      </c>
    </row>
    <row r="8" spans="2:4" ht="14.25" thickBot="1" x14ac:dyDescent="0.2">
      <c r="B8" s="24" t="s">
        <v>93</v>
      </c>
      <c r="C8" s="25">
        <v>1.61</v>
      </c>
      <c r="D8" s="26" t="s">
        <v>96</v>
      </c>
    </row>
    <row r="9" spans="2:4" ht="14.25" thickTop="1" x14ac:dyDescent="0.15"/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分时买卖图</vt:lpstr>
      <vt:lpstr>原交割单</vt:lpstr>
      <vt:lpstr>Sheet3</vt:lpstr>
    </vt:vector>
  </TitlesOfParts>
  <Company>Sky123.Org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AutoBVT</dc:creator>
  <cp:lastModifiedBy>china</cp:lastModifiedBy>
  <dcterms:created xsi:type="dcterms:W3CDTF">2016-12-30T04:16:15Z</dcterms:created>
  <dcterms:modified xsi:type="dcterms:W3CDTF">2017-10-19T03:11:58Z</dcterms:modified>
</cp:coreProperties>
</file>